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封面" sheetId="18" r:id="rId1"/>
    <sheet name="目录" sheetId="19" r:id="rId2"/>
    <sheet name="表一" sheetId="4" r:id="rId3"/>
    <sheet name="表二" sheetId="5" r:id="rId4"/>
    <sheet name="表三" sheetId="6" r:id="rId5"/>
    <sheet name="表四" sheetId="7" r:id="rId6"/>
    <sheet name="表五" sheetId="8" r:id="rId7"/>
    <sheet name="表六" sheetId="9" r:id="rId8"/>
    <sheet name="表七" sheetId="10" r:id="rId9"/>
    <sheet name="表八" sheetId="11" r:id="rId10"/>
    <sheet name="表九" sheetId="12" r:id="rId11"/>
    <sheet name="表十" sheetId="13" r:id="rId12"/>
    <sheet name="表十一" sheetId="14" r:id="rId13"/>
    <sheet name="表十二" sheetId="15" r:id="rId14"/>
    <sheet name="项目绩效目标表" sheetId="16" r:id="rId15"/>
    <sheet name="整体绩效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<sst xmlns="http://schemas.openxmlformats.org/spreadsheetml/2006/main" count="417" uniqueCount="301">
  <si>
    <t>单位代码：</t>
  </si>
  <si>
    <t>621024301003</t>
  </si>
  <si>
    <t>单位名称：</t>
  </si>
  <si>
    <t>合水县土地整理中心</t>
  </si>
  <si>
    <t>部门预算公开表</t>
  </si>
  <si>
    <t xml:space="preserve">     </t>
  </si>
  <si>
    <t>编制日期：</t>
  </si>
  <si>
    <t>2024.2.26</t>
  </si>
  <si>
    <t>部门领导：</t>
  </si>
  <si>
    <t>李永峰</t>
  </si>
  <si>
    <t>财务负责人：</t>
  </si>
  <si>
    <t>刘军</t>
  </si>
  <si>
    <t>制表人：</t>
  </si>
  <si>
    <t>马朝阳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</si>
  <si>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</si>
  <si>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</si>
  <si>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</si>
  <si>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</si>
  <si>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</si>
  <si>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</si>
  <si>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</si>
  <si>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</si>
  <si>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</si>
  <si>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</si>
  <si>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</si>
  <si>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</si>
  <si>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</si>
  <si>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</si>
  <si>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</si>
  <si>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</si>
  <si>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</si>
  <si>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</si>
  <si>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</si>
  <si>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</si>
  <si>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</si>
  <si>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</si>
  <si>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</si>
  <si>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theme="1"/>
        <rFont val="仿宋_GB2312"/>
        <charset val="134"/>
      </rPr>
      <t>表一、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</si>
  <si>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</si>
  <si>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</si>
  <si>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</si>
  <si>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项目</t>
    </r>
  </si>
  <si>
    <r>
      <rPr>
        <b/>
        <sz val="9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</si>
  <si>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</si>
  <si>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>一、一般公共服务支出</t>
    </r>
  </si>
  <si>
    <r>
      <rPr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</si>
  <si>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>二、外交支出</t>
    </r>
  </si>
  <si>
    <r>
      <rPr>
        <sz val="9"/>
        <color rgb="FF000000"/>
        <rFont val="宋体"/>
        <charset val="134"/>
      </rPr>
      <t>三、国有资本经营预算收入</t>
    </r>
  </si>
  <si>
    <r>
      <rPr>
        <sz val="9"/>
        <color rgb="FF000000"/>
        <rFont val="宋体"/>
        <charset val="134"/>
      </rPr>
      <t>三、国防支出</t>
    </r>
  </si>
  <si>
    <r>
      <rPr>
        <sz val="9"/>
        <color rgb="FF000000"/>
        <rFont val="宋体"/>
        <charset val="134"/>
      </rPr>
      <t>四、教育专户核算</t>
    </r>
  </si>
  <si>
    <r>
      <rPr>
        <sz val="9"/>
        <color rgb="FF000000"/>
        <rFont val="宋体"/>
        <charset val="134"/>
      </rPr>
      <t>四、公共安全支出</t>
    </r>
  </si>
  <si>
    <r>
      <rPr>
        <sz val="9"/>
        <color rgb="FF000000"/>
        <rFont val="宋体"/>
        <charset val="134"/>
      </rPr>
      <t>五、事业收入</t>
    </r>
  </si>
  <si>
    <r>
      <rPr>
        <sz val="9"/>
        <color rgb="FF000000"/>
        <rFont val="宋体"/>
        <charset val="134"/>
      </rPr>
      <t>五、教育支出</t>
    </r>
  </si>
  <si>
    <r>
      <rPr>
        <sz val="9"/>
        <color rgb="FF000000"/>
        <rFont val="宋体"/>
        <charset val="134"/>
      </rPr>
      <t>六、上级补助收入</t>
    </r>
  </si>
  <si>
    <r>
      <rPr>
        <sz val="9"/>
        <color rgb="FF000000"/>
        <rFont val="宋体"/>
        <charset val="134"/>
      </rPr>
      <t>六、科学技术支出</t>
    </r>
  </si>
  <si>
    <r>
      <rPr>
        <sz val="9"/>
        <color rgb="FF000000"/>
        <rFont val="宋体"/>
        <charset val="134"/>
      </rPr>
      <t>七、附属单位上缴收入</t>
    </r>
  </si>
  <si>
    <r>
      <rPr>
        <sz val="9"/>
        <color rgb="FF000000"/>
        <rFont val="宋体"/>
        <charset val="134"/>
      </rPr>
      <t>七、文化旅游体育与传媒支出</t>
    </r>
  </si>
  <si>
    <r>
      <rPr>
        <sz val="9"/>
        <color rgb="FF000000"/>
        <rFont val="宋体"/>
        <charset val="134"/>
      </rPr>
      <t>八、经营收入</t>
    </r>
  </si>
  <si>
    <r>
      <rPr>
        <sz val="9"/>
        <color rgb="FF000000"/>
        <rFont val="宋体"/>
        <charset val="134"/>
      </rPr>
      <t>八、社会保障和就业支出</t>
    </r>
  </si>
  <si>
    <r>
      <rPr>
        <sz val="9"/>
        <color rgb="FF000000"/>
        <rFont val="宋体"/>
        <charset val="134"/>
      </rPr>
      <t>九、其他收入</t>
    </r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</si>
  <si>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</si>
  <si>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</si>
  <si>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</si>
  <si>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</si>
  <si>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</si>
  <si>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</si>
  <si>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</si>
  <si>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</si>
  <si>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</si>
  <si>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</si>
  <si>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</si>
  <si>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</si>
  <si>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</si>
  <si>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</si>
  <si>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</si>
  <si>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</si>
  <si>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</si>
  <si>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</si>
  <si>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</si>
  <si>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</si>
  <si>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</si>
  <si>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三十、抗疫特别国债还本支出</t>
    </r>
  </si>
  <si>
    <r>
      <rPr>
        <b/>
        <sz val="9"/>
        <color rgb="FF000000"/>
        <rFont val="宋体"/>
        <charset val="134"/>
      </rPr>
      <t>本年收入合计</t>
    </r>
  </si>
  <si>
    <r>
      <rPr>
        <b/>
        <sz val="9"/>
        <color rgb="FF000000"/>
        <rFont val="宋体"/>
        <charset val="134"/>
      </rPr>
      <t>本年支出合计</t>
    </r>
  </si>
  <si>
    <r>
      <rPr>
        <sz val="9"/>
        <color rgb="FF000000"/>
        <rFont val="宋体"/>
        <charset val="134"/>
      </rPr>
      <t>十、上年结转</t>
    </r>
  </si>
  <si>
    <r>
      <rPr>
        <sz val="9"/>
        <color rgb="FF000000"/>
        <rFont val="宋体"/>
        <charset val="134"/>
      </rPr>
      <t>三十一、结转下年</t>
    </r>
  </si>
  <si>
    <r>
      <rPr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</si>
  <si>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>收入总计</t>
    </r>
  </si>
  <si>
    <r>
      <rPr>
        <b/>
        <sz val="9"/>
        <color rgb="FF000000"/>
        <rFont val="宋体"/>
        <charset val="134"/>
      </rPr>
      <t>支出总计</t>
    </r>
  </si>
  <si>
    <r>
      <rPr>
        <sz val="9"/>
        <color theme="1"/>
        <rFont val="仿宋_GB2312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</si>
  <si>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表二、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收入总体情况表</t>
    </r>
  </si>
  <si>
    <r>
      <rPr>
        <b/>
        <sz val="9"/>
        <color rgb="FF000000"/>
        <rFont val="宋体"/>
        <charset val="134"/>
      </rPr>
      <t>**</t>
    </r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</si>
  <si>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</si>
  <si>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</si>
  <si>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</si>
  <si>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</si>
  <si>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r>
      <rPr>
        <b/>
        <sz val="9"/>
        <color rgb="FF000000"/>
        <rFont val="宋体"/>
        <charset val="134"/>
      </rPr>
      <t>四、教育专户核算</t>
    </r>
  </si>
  <si>
    <r>
      <rPr>
        <b/>
        <sz val="9"/>
        <color rgb="FF000000"/>
        <rFont val="宋体"/>
        <charset val="134"/>
      </rPr>
      <t>五、事业收入</t>
    </r>
  </si>
  <si>
    <r>
      <rPr>
        <b/>
        <sz val="9"/>
        <color rgb="FF000000"/>
        <rFont val="宋体"/>
        <charset val="134"/>
      </rPr>
      <t>六、上级补助收入</t>
    </r>
  </si>
  <si>
    <r>
      <rPr>
        <b/>
        <sz val="9"/>
        <color rgb="FF000000"/>
        <rFont val="宋体"/>
        <charset val="134"/>
      </rPr>
      <t>七、附属单位上缴收入</t>
    </r>
  </si>
  <si>
    <r>
      <rPr>
        <b/>
        <sz val="9"/>
        <color rgb="FF000000"/>
        <rFont val="宋体"/>
        <charset val="134"/>
      </rPr>
      <t>八、经营收入</t>
    </r>
  </si>
  <si>
    <r>
      <rPr>
        <b/>
        <sz val="9"/>
        <color rgb="FF000000"/>
        <rFont val="宋体"/>
        <charset val="134"/>
      </rPr>
      <t>九、其他收入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</si>
  <si>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</si>
  <si>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r>
      <rPr>
        <sz val="9"/>
        <color rgb="FF000000"/>
        <rFont val="宋体"/>
        <charset val="134"/>
      </rPr>
      <t xml:space="preserve"> </t>
    </r>
  </si>
  <si>
    <r>
      <rPr>
        <b/>
        <sz val="9"/>
        <color rgb="FF000000"/>
        <rFont val="宋体"/>
        <charset val="134"/>
      </rPr>
      <t>十、上年结转</t>
    </r>
  </si>
  <si>
    <r>
      <rPr>
        <b/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</si>
  <si>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</si>
  <si>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9"/>
        <color rgb="FF000000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</si>
  <si>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表三、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支出总体情况表</t>
    </r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</si>
  <si>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</si>
  <si>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</si>
  <si>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</si>
  <si>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</si>
  <si>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</si>
  <si>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r>
      <rPr>
        <b/>
        <sz val="9"/>
        <color theme="1"/>
        <rFont val="宋体"/>
        <charset val="134"/>
      </rPr>
      <t>总计</t>
    </r>
  </si>
  <si>
    <r>
      <rPr>
        <b/>
        <sz val="9"/>
        <color theme="1"/>
        <rFont val="宋体"/>
        <charset val="134"/>
      </rPr>
      <t>……</t>
    </r>
  </si>
  <si>
    <r>
      <rPr>
        <sz val="9"/>
        <color theme="1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</si>
  <si>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表四、财政拨款收支总体情况表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</si>
  <si>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</si>
  <si>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</si>
  <si>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</si>
  <si>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一、本年收入</t>
    </r>
  </si>
  <si>
    <r>
      <rPr>
        <sz val="9"/>
        <color rgb="FF000000"/>
        <rFont val="宋体"/>
        <charset val="134"/>
      </rPr>
      <t>一、本年支出</t>
    </r>
  </si>
  <si>
    <r>
      <rPr>
        <sz val="9"/>
        <color rgb="FF000000"/>
        <rFont val="宋体"/>
        <charset val="134"/>
      </rPr>
      <t>（一）一般公共预算财政拨款</t>
    </r>
  </si>
  <si>
    <r>
      <rPr>
        <sz val="9"/>
        <color rgb="FF000000"/>
        <rFont val="宋体"/>
        <charset val="134"/>
      </rPr>
      <t>（一）一般公共服务支出</t>
    </r>
  </si>
  <si>
    <r>
      <rPr>
        <sz val="9"/>
        <color rgb="FF000000"/>
        <rFont val="宋体"/>
        <charset val="134"/>
      </rPr>
      <t>（二）政府性基金预算财政拨款</t>
    </r>
  </si>
  <si>
    <r>
      <rPr>
        <sz val="9"/>
        <color rgb="FF000000"/>
        <rFont val="宋体"/>
        <charset val="134"/>
      </rPr>
      <t>（二）外交支出</t>
    </r>
  </si>
  <si>
    <r>
      <rPr>
        <sz val="9"/>
        <color rgb="FF000000"/>
        <rFont val="宋体"/>
        <charset val="134"/>
      </rPr>
      <t>（三）国有资本经营预算财政拨款</t>
    </r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</si>
  <si>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</si>
  <si>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</si>
  <si>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</si>
  <si>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</si>
  <si>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</si>
  <si>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</si>
  <si>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</si>
  <si>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</si>
  <si>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</si>
  <si>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</si>
  <si>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</si>
  <si>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</si>
  <si>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</si>
  <si>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</si>
  <si>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</si>
  <si>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</si>
  <si>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</si>
  <si>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</si>
  <si>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</si>
  <si>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</si>
  <si>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</si>
  <si>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</si>
  <si>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</si>
  <si>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（二十六）债务还本支出</t>
    </r>
  </si>
  <si>
    <r>
      <rPr>
        <sz val="9"/>
        <color rgb="FF000000"/>
        <rFont val="宋体"/>
        <charset val="134"/>
      </rPr>
      <t>（二十七）债务付息支出</t>
    </r>
  </si>
  <si>
    <r>
      <rPr>
        <sz val="9"/>
        <color rgb="FF000000"/>
        <rFont val="宋体"/>
        <charset val="134"/>
      </rPr>
      <t>（二十八）债务发行费用支出</t>
    </r>
  </si>
  <si>
    <r>
      <rPr>
        <sz val="9"/>
        <color rgb="FF000000"/>
        <rFont val="宋体"/>
        <charset val="134"/>
      </rPr>
      <t>（二十九）抗疫特别国债还本支出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</si>
  <si>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</si>
  <si>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</si>
  <si>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sz val="9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</si>
  <si>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表五、财政拨款支出表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</si>
  <si>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</si>
  <si>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</si>
  <si>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一般公共预算支出</t>
    </r>
  </si>
  <si>
    <r>
      <rPr>
        <b/>
        <sz val="9"/>
        <color rgb="FF000000"/>
        <rFont val="宋体"/>
        <charset val="134"/>
      </rPr>
      <t>政府性基金预算支出</t>
    </r>
  </si>
  <si>
    <r>
      <rPr>
        <b/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</si>
  <si>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宋体"/>
        <charset val="134"/>
      </rPr>
      <t>**</t>
    </r>
  </si>
  <si>
    <r>
      <rPr>
        <sz val="9"/>
        <color theme="1"/>
        <rFont val="宋体"/>
        <charset val="134"/>
      </rPr>
      <t>……</t>
    </r>
  </si>
  <si>
    <r>
      <rPr>
        <sz val="16"/>
        <color theme="1"/>
        <rFont val="仿宋_GB2312"/>
        <charset val="134"/>
      </rPr>
      <t>表六、一般公共预算支出情况表</t>
    </r>
  </si>
  <si>
    <r>
      <rPr>
        <b/>
        <sz val="9"/>
        <color rgb="FF000000"/>
        <rFont val="宋体"/>
        <charset val="134"/>
      </rPr>
      <t>科目编码</t>
    </r>
  </si>
  <si>
    <r>
      <rPr>
        <b/>
        <sz val="9"/>
        <color rgb="FF000000"/>
        <rFont val="宋体"/>
        <charset val="134"/>
      </rPr>
      <t>科目名称</t>
    </r>
  </si>
  <si>
    <r>
      <rPr>
        <b/>
        <sz val="9"/>
        <color theme="1"/>
        <rFont val="宋体"/>
        <charset val="134"/>
      </rPr>
      <t xml:space="preserve"> </t>
    </r>
  </si>
  <si>
    <r>
      <rPr>
        <sz val="16"/>
        <color theme="1"/>
        <rFont val="仿宋_GB2312"/>
        <charset val="134"/>
      </rPr>
      <t>表七、一般公共预算基本支出情况表</t>
    </r>
  </si>
  <si>
    <r>
      <rPr>
        <b/>
        <sz val="9"/>
        <color rgb="FF000000"/>
        <rFont val="宋体"/>
        <charset val="134"/>
      </rPr>
      <t>经济分类科目</t>
    </r>
  </si>
  <si>
    <r>
      <rPr>
        <b/>
        <sz val="9"/>
        <color rgb="FF000000"/>
        <rFont val="宋体"/>
        <charset val="134"/>
      </rPr>
      <t>一般公共预算基本支出</t>
    </r>
  </si>
  <si>
    <r>
      <rPr>
        <b/>
        <sz val="9"/>
        <color rgb="FF000000"/>
        <rFont val="宋体"/>
        <charset val="134"/>
      </rPr>
      <t>人员经费</t>
    </r>
  </si>
  <si>
    <r>
      <rPr>
        <b/>
        <sz val="9"/>
        <color rgb="FF000000"/>
        <rFont val="宋体"/>
        <charset val="134"/>
      </rPr>
      <t>公用经费</t>
    </r>
  </si>
  <si>
    <r>
      <rPr>
        <sz val="16"/>
        <color theme="1"/>
        <rFont val="仿宋_GB2312"/>
        <charset val="134"/>
      </rPr>
      <t>表八、一般公共预算</t>
    </r>
    <r>
      <rPr>
        <sz val="16"/>
        <color theme="1"/>
        <rFont val="仿宋_GB2312"/>
        <charset val="134"/>
      </rPr>
      <t>财政拨款</t>
    </r>
    <r>
      <rPr>
        <sz val="16"/>
        <color theme="1"/>
        <rFont val="仿宋_GB2312"/>
        <charset val="134"/>
      </rPr>
      <t>“三公”经费、会议费、培训费支出情况表</t>
    </r>
  </si>
  <si>
    <r>
      <rPr>
        <b/>
        <sz val="9"/>
        <color rgb="FF000000"/>
        <rFont val="宋体"/>
        <charset val="134"/>
      </rPr>
      <t>“三公”经费</t>
    </r>
  </si>
  <si>
    <r>
      <rPr>
        <b/>
        <sz val="9"/>
        <color rgb="FF000000"/>
        <rFont val="宋体"/>
        <charset val="134"/>
      </rPr>
      <t>会议费</t>
    </r>
  </si>
  <si>
    <r>
      <rPr>
        <b/>
        <sz val="9"/>
        <color rgb="FF000000"/>
        <rFont val="宋体"/>
        <charset val="134"/>
      </rPr>
      <t>培训费</t>
    </r>
  </si>
  <si>
    <r>
      <rPr>
        <b/>
        <sz val="9"/>
        <color rgb="FF000000"/>
        <rFont val="宋体"/>
        <charset val="134"/>
      </rPr>
      <t>因公出国（境）费用</t>
    </r>
  </si>
  <si>
    <r>
      <rPr>
        <b/>
        <sz val="9"/>
        <color rgb="FF000000"/>
        <rFont val="宋体"/>
        <charset val="134"/>
      </rPr>
      <t>公务接待费</t>
    </r>
  </si>
  <si>
    <r>
      <rPr>
        <b/>
        <sz val="9"/>
        <color rgb="FF000000"/>
        <rFont val="宋体"/>
        <charset val="134"/>
      </rPr>
      <t>公务用车购置和运行费</t>
    </r>
  </si>
  <si>
    <r>
      <rPr>
        <b/>
        <sz val="9"/>
        <color rgb="FF000000"/>
        <rFont val="宋体"/>
        <charset val="134"/>
      </rPr>
      <t>公务用车购置费</t>
    </r>
  </si>
  <si>
    <r>
      <rPr>
        <b/>
        <sz val="9"/>
        <color rgb="FF000000"/>
        <rFont val="宋体"/>
        <charset val="134"/>
      </rPr>
      <t>公务用车运行费</t>
    </r>
  </si>
  <si>
    <t>公务接待费</t>
  </si>
  <si>
    <r>
      <rPr>
        <sz val="16"/>
        <color theme="1"/>
        <rFont val="仿宋_GB2312"/>
        <charset val="134"/>
      </rPr>
      <t>表九、一般公共预算财政拨款机关运行经费表</t>
    </r>
  </si>
  <si>
    <r>
      <rPr>
        <b/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</si>
  <si>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</si>
  <si>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</si>
  <si>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</si>
  <si>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</si>
  <si>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</si>
  <si>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</si>
  <si>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</si>
  <si>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</si>
  <si>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</si>
  <si>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</si>
  <si>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</si>
  <si>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</si>
  <si>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</si>
  <si>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</rPr>
      <t>[30299]其他商品和服务支出</t>
    </r>
  </si>
  <si>
    <r>
      <rPr>
        <sz val="9"/>
        <color rgb="FF000000"/>
        <rFont val="宋体"/>
        <charset val="134"/>
      </rPr>
      <t>[31002]办公设备购置</t>
    </r>
  </si>
  <si>
    <r>
      <rPr>
        <sz val="16"/>
        <color theme="1"/>
        <rFont val="仿宋_GB2312"/>
        <charset val="134"/>
      </rPr>
      <t>表十、政府性基金预算支出情况表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</si>
  <si>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</si>
  <si>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</si>
  <si>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……</t>
    </r>
  </si>
  <si>
    <r>
      <rPr>
        <sz val="16"/>
        <color theme="1"/>
        <rFont val="仿宋_GB2312"/>
        <charset val="134"/>
      </rPr>
      <t>表十一、部门管理转移支付表</t>
    </r>
  </si>
  <si>
    <r>
      <rPr>
        <b/>
        <sz val="9"/>
        <color rgb="FF000000"/>
        <rFont val="宋体"/>
        <charset val="134"/>
      </rPr>
      <t>一般公共预算项目支出</t>
    </r>
  </si>
  <si>
    <r>
      <rPr>
        <b/>
        <sz val="9"/>
        <color rgb="FF000000"/>
        <rFont val="宋体"/>
        <charset val="134"/>
      </rPr>
      <t>政府性基金预算项目支出</t>
    </r>
  </si>
  <si>
    <r>
      <rPr>
        <b/>
        <sz val="9"/>
        <color rgb="FF000000"/>
        <rFont val="宋体"/>
        <charset val="134"/>
      </rPr>
      <t>国有资本经营预算项目支出</t>
    </r>
  </si>
  <si>
    <r>
      <rPr>
        <sz val="16"/>
        <color theme="1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</si>
  <si>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</si>
  <si>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</si>
  <si>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</si>
  <si>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年财政预留资金</t>
    </r>
  </si>
  <si>
    <r>
      <rPr>
        <b/>
        <sz val="10"/>
        <rFont val="Microsoft YaHei"/>
        <charset val="134"/>
      </rPr>
      <t>二级项目名称</t>
    </r>
  </si>
  <si>
    <t>土地整治项目资金</t>
  </si>
  <si>
    <r>
      <rPr>
        <b/>
        <sz val="10"/>
        <rFont val="Microsoft YaHei"/>
        <charset val="134"/>
      </rPr>
      <t>项目分类</t>
    </r>
  </si>
  <si>
    <t>经济事业发展项目</t>
  </si>
  <si>
    <r>
      <rPr>
        <b/>
        <sz val="10"/>
        <rFont val="Microsoft YaHei"/>
        <charset val="134"/>
      </rPr>
      <t>申报属性</t>
    </r>
  </si>
  <si>
    <r>
      <rPr>
        <sz val="11"/>
        <color rgb="FF000000"/>
        <rFont val="Arial"/>
        <charset val="204"/>
      </rPr>
      <t>001</t>
    </r>
    <r>
      <rPr>
        <sz val="11"/>
        <color rgb="FF000000"/>
        <rFont val="宋体"/>
        <charset val="204"/>
      </rPr>
      <t>新增项目</t>
    </r>
  </si>
  <si>
    <r>
      <rPr>
        <b/>
        <sz val="10"/>
        <rFont val="Microsoft YaHei"/>
        <charset val="134"/>
      </rPr>
      <t>资金用途</t>
    </r>
  </si>
  <si>
    <t>基本建设</t>
  </si>
  <si>
    <r>
      <rPr>
        <b/>
        <sz val="10"/>
        <rFont val="Microsoft YaHei"/>
        <charset val="134"/>
      </rPr>
      <t>主管部门</t>
    </r>
  </si>
  <si>
    <t>合水县自然资源局</t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</si>
  <si>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</si>
  <si>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</si>
  <si>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</si>
  <si>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</si>
  <si>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</si>
  <si>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</si>
  <si>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</si>
  <si>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</si>
  <si>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</si>
  <si>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</si>
  <si>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</si>
  <si>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</si>
  <si>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</si>
  <si>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</si>
  <si>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</si>
  <si>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</si>
  <si>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</si>
  <si>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</si>
  <si>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</si>
  <si>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</si>
  <si>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</si>
  <si>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</si>
  <si>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</si>
  <si>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</si>
  <si>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t>资金利用率</t>
  </si>
  <si>
    <t>≥</t>
  </si>
  <si>
    <t>％</t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</si>
  <si>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</si>
  <si>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</si>
  <si>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t>受益人口数</t>
  </si>
  <si>
    <t>人</t>
  </si>
  <si>
    <r>
      <rPr>
        <b/>
        <sz val="10"/>
        <rFont val="Microsoft YaHei"/>
        <charset val="134"/>
      </rPr>
      <t>质量指标</t>
    </r>
  </si>
  <si>
    <t>资金到位率</t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</si>
  <si>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</si>
  <si>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</si>
  <si>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t>资金拨付率</t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</si>
  <si>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</si>
  <si>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</si>
  <si>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群众满意度</t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</si>
  <si>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</si>
  <si>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</si>
  <si>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</si>
  <si>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</si>
  <si>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</si>
  <si>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</si>
  <si>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</si>
  <si>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合水县人民政府办公室关于《合水县机构改革方案》的通知（合办字</t>
    </r>
    <r>
      <rPr>
        <sz val="11"/>
        <color rgb="FF000000"/>
        <rFont val="Arial"/>
        <charset val="204"/>
      </rPr>
      <t>[2019]5</t>
    </r>
    <r>
      <rPr>
        <sz val="11"/>
        <color rgb="FF000000"/>
        <rFont val="宋体"/>
        <charset val="204"/>
      </rPr>
      <t>号），制定本规定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</si>
  <si>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</si>
  <si>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>开展土地开发整理的信息咨询、技术培训、课题研究及代理代办工作；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承办土地开发整理项目的可行性研究、评价、勘测定界、土地开发整理质量监理、验收、技术指标核实工作；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开展农村和城镇农地转用、土地征用的前期技术审查及审批后的实施工作；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编制县、乡（镇）土地开发整理专项规划方案，建立县级土地开发整理项目库；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多方筹集资金，推进土地开发整理产业化，吸引其它社会资金投入土地开发整理；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受局委托具体实施土地开发整理重点示范项目、重点工程统征及有偿服务；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承办县国土资源局交办的其它事项等。</t>
    </r>
  </si>
  <si>
    <r>
      <rPr>
        <sz val="10"/>
        <rFont val="Microsoft YaHei"/>
        <charset val="134"/>
      </rPr>
      <t>部门单位核心职能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</si>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</sst>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yyyy\-mm\-dd"/>
  </numFmts>
  <fonts count="54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rgb="FF000000"/>
      <name val="Arial"/>
      <charset val="134"/>
    </font>
    <font>
      <sz val="7"/>
      <name val="Microsoft YaHei"/>
      <charset val="204"/>
    </font>
    <font>
      <b/>
      <sz val="20"/>
      <color rgb="FF000000"/>
      <name val="Microsoft YaHei"/>
      <charset val="134"/>
    </font>
    <font>
      <sz val="10"/>
      <color rgb="FF000000"/>
      <name val="Microsoft YaHei"/>
      <charset val="134"/>
    </font>
    <font>
      <sz val="11"/>
      <color rgb="FF000000"/>
      <name val="SimSun"/>
      <charset val="204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Microsoft YaHei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6"/>
      <color rgb="FF000000"/>
      <name val="仿宋_GB2312"/>
      <charset val="134"/>
    </font>
    <font>
      <sz val="9"/>
      <name val="Microsoft YaHei"/>
      <charset val="134"/>
    </font>
    <font>
      <b/>
      <sz val="2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</cellStyleXfs>
  <cellXfs count="8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5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 indent="5"/>
    </xf>
    <xf numFmtId="176" fontId="6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2" borderId="2" xfId="0" applyFont="1" applyFill="1" applyBorder="1" applyAlignment="1">
      <alignment horizontal="justify" vertical="top"/>
    </xf>
    <xf numFmtId="0" fontId="15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justify" vertical="top"/>
    </xf>
    <xf numFmtId="0" fontId="15" fillId="0" borderId="0" xfId="0" applyFont="1" applyAlignment="1">
      <alignment horizontal="left" vertical="center" indent="2"/>
    </xf>
    <xf numFmtId="0" fontId="14" fillId="0" borderId="0" xfId="0" applyFont="1" applyAlignment="1">
      <alignment horizontal="justify" vertical="center"/>
    </xf>
    <xf numFmtId="0" fontId="13" fillId="2" borderId="2" xfId="0" applyFont="1" applyFill="1" applyBorder="1" applyAlignment="1">
      <alignment horizontal="right" vertical="top"/>
    </xf>
    <xf numFmtId="0" fontId="15" fillId="2" borderId="2" xfId="0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77" fontId="24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J8" sqref="J8"/>
    </sheetView>
  </sheetViews>
  <sheetFormatPr defaultColWidth="10" defaultRowHeight="13.5"/>
  <cols>
    <col min="1" max="1" width="2.5" style="67" customWidth="1"/>
    <col min="2" max="2" width="14.1333333333333" style="67" customWidth="1"/>
    <col min="3" max="4" width="9.75" style="67" customWidth="1"/>
    <col min="5" max="5" width="14.8833333333333" style="67" customWidth="1"/>
    <col min="6" max="6" width="11.3833333333333" style="67" customWidth="1"/>
    <col min="7" max="7" width="11.5" style="67" customWidth="1"/>
    <col min="8" max="8" width="9.75" style="67" customWidth="1"/>
    <col min="9" max="9" width="17.75" style="67" customWidth="1"/>
    <col min="10" max="11" width="9.75" style="67" customWidth="1"/>
    <col min="12" max="16384" width="10" style="67"/>
  </cols>
  <sheetData>
    <row r="1" s="67" customFormat="1" ht="16.35" customHeight="1" spans="1:1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="67" customFormat="1" ht="16.35" customHeight="1" spans="1:1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="67" customFormat="1" ht="26.1" customHeight="1" spans="1:11">
      <c r="A3" s="76"/>
      <c r="B3" s="77" t="s">
        <v>0</v>
      </c>
      <c r="C3" s="83" t="s">
        <v>1</v>
      </c>
      <c r="D3" s="78"/>
      <c r="E3" s="77"/>
      <c r="F3" s="76"/>
      <c r="G3" s="76"/>
      <c r="H3" s="76"/>
      <c r="I3" s="76"/>
      <c r="J3" s="76"/>
      <c r="K3" s="76"/>
    </row>
    <row r="4" s="67" customFormat="1" ht="26.1" customHeight="1" spans="1:11">
      <c r="A4" s="76"/>
      <c r="B4" s="77" t="s">
        <v>2</v>
      </c>
      <c r="C4" s="77" t="s">
        <v>3</v>
      </c>
      <c r="D4" s="77"/>
      <c r="E4" s="77"/>
      <c r="F4" s="76"/>
      <c r="G4" s="76"/>
      <c r="H4" s="76"/>
      <c r="I4" s="76"/>
      <c r="J4" s="76"/>
      <c r="K4" s="76"/>
    </row>
    <row r="5" s="67" customFormat="1" ht="16.35" customHeight="1" spans="1:1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="67" customFormat="1" ht="89.85" customHeight="1" spans="1:11">
      <c r="A6" s="68"/>
      <c r="B6" s="79" t="s">
        <v>4</v>
      </c>
      <c r="C6" s="79"/>
      <c r="D6" s="79"/>
      <c r="E6" s="79"/>
      <c r="F6" s="79"/>
      <c r="G6" s="79"/>
      <c r="H6" s="79"/>
      <c r="I6" s="79"/>
      <c r="J6" s="79"/>
      <c r="K6" s="79"/>
    </row>
    <row r="7" s="67" customFormat="1" ht="26.1" customHeight="1" spans="1:1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s="67" customFormat="1" ht="26.1" customHeight="1" spans="1:1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="67" customFormat="1" ht="26.1" customHeight="1" spans="1:1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="67" customFormat="1" ht="26.1" customHeight="1" spans="1:11">
      <c r="A10" s="76"/>
      <c r="B10" s="77" t="s">
        <v>5</v>
      </c>
      <c r="C10" s="77"/>
      <c r="D10" s="77"/>
      <c r="E10" s="77"/>
      <c r="F10" s="80" t="s">
        <v>6</v>
      </c>
      <c r="G10" s="81" t="s">
        <v>7</v>
      </c>
      <c r="H10" s="77"/>
      <c r="I10" s="77"/>
      <c r="J10" s="77"/>
      <c r="K10" s="76"/>
    </row>
    <row r="11" s="67" customFormat="1" ht="26.1" customHeight="1" spans="1:11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6"/>
    </row>
    <row r="12" s="67" customFormat="1" ht="26.1" customHeight="1" spans="1:11">
      <c r="A12" s="76"/>
      <c r="B12" s="80" t="s">
        <v>8</v>
      </c>
      <c r="C12" s="82" t="s">
        <v>9</v>
      </c>
      <c r="D12" s="77"/>
      <c r="E12" s="80" t="s">
        <v>10</v>
      </c>
      <c r="F12" s="77" t="s">
        <v>11</v>
      </c>
      <c r="G12" s="77"/>
      <c r="H12" s="80" t="s">
        <v>12</v>
      </c>
      <c r="I12" s="77" t="s">
        <v>13</v>
      </c>
      <c r="J12" s="77"/>
      <c r="K12" s="76"/>
    </row>
    <row r="13" s="67" customFormat="1" ht="16.35" customHeight="1" spans="1:11">
      <c r="A13" s="68"/>
      <c r="B13" s="68"/>
      <c r="C13" s="68" t="s">
        <v>14</v>
      </c>
      <c r="D13" s="68"/>
      <c r="E13" s="68"/>
      <c r="F13" s="68"/>
      <c r="G13" s="68"/>
      <c r="H13" s="68"/>
      <c r="I13" s="68"/>
      <c r="J13" s="68"/>
      <c r="K13" s="68"/>
    </row>
    <row r="14" s="67" customFormat="1" ht="16.35" customHeight="1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="67" customFormat="1" ht="16.35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I11" sqref="I11"/>
    </sheetView>
  </sheetViews>
  <sheetFormatPr defaultColWidth="9" defaultRowHeight="13.5" outlineLevelCol="2"/>
  <cols>
    <col min="1" max="1" width="5" style="67" customWidth="1"/>
    <col min="2" max="2" width="56.3833333333333" style="67" customWidth="1"/>
    <col min="3" max="3" width="40.1333333333333" style="67" customWidth="1"/>
    <col min="4" max="4" width="9" style="67" customWidth="1"/>
    <col min="5" max="16384" width="9" style="67"/>
  </cols>
  <sheetData>
    <row r="1" s="67" customFormat="1" ht="40.5" customHeight="1" spans="1:2">
      <c r="A1" s="68"/>
      <c r="B1" s="68"/>
    </row>
    <row r="2" s="67" customFormat="1" ht="32.65" customHeight="1" spans="1:3">
      <c r="A2" s="68"/>
      <c r="B2" s="69" t="s">
        <v>15</v>
      </c>
      <c r="C2" s="69"/>
    </row>
    <row r="3" s="67" customFormat="1" ht="33.6" customHeight="1" spans="1:3">
      <c r="A3" s="70"/>
      <c r="B3" s="71" t="s">
        <v>16</v>
      </c>
      <c r="C3" s="72" t="s">
        <v>17</v>
      </c>
    </row>
    <row r="4" s="67" customFormat="1" ht="32.65" customHeight="1" spans="1:3">
      <c r="A4" s="73"/>
      <c r="B4" s="74" t="s">
        <v>18</v>
      </c>
      <c r="C4" s="75" t="s">
        <v>19</v>
      </c>
    </row>
    <row r="5" s="67" customFormat="1" ht="32.65" customHeight="1" spans="1:3">
      <c r="A5" s="73"/>
      <c r="B5" s="74" t="s">
        <v>20</v>
      </c>
      <c r="C5" s="75" t="s">
        <v>21</v>
      </c>
    </row>
    <row r="6" s="67" customFormat="1" ht="32.65" customHeight="1" spans="1:3">
      <c r="A6" s="73"/>
      <c r="B6" s="74" t="s">
        <v>22</v>
      </c>
      <c r="C6" s="75" t="s">
        <v>23</v>
      </c>
    </row>
    <row r="7" s="67" customFormat="1" ht="32.65" customHeight="1" spans="1:3">
      <c r="A7" s="73"/>
      <c r="B7" s="74" t="s">
        <v>24</v>
      </c>
      <c r="C7" s="75"/>
    </row>
    <row r="8" s="67" customFormat="1" ht="32.65" customHeight="1" spans="1:3">
      <c r="A8" s="73"/>
      <c r="B8" s="74" t="s">
        <v>25</v>
      </c>
      <c r="C8" s="75" t="s">
        <v>26</v>
      </c>
    </row>
    <row r="9" s="67" customFormat="1" ht="32.65" customHeight="1" spans="1:3">
      <c r="A9" s="73"/>
      <c r="B9" s="74" t="s">
        <v>27</v>
      </c>
      <c r="C9" s="75" t="s">
        <v>28</v>
      </c>
    </row>
    <row r="10" s="67" customFormat="1" ht="32.65" customHeight="1" spans="1:3">
      <c r="A10" s="73"/>
      <c r="B10" s="74" t="s">
        <v>29</v>
      </c>
      <c r="C10" s="75" t="s">
        <v>30</v>
      </c>
    </row>
    <row r="11" s="67" customFormat="1" ht="32.65" customHeight="1" spans="1:3">
      <c r="A11" s="73"/>
      <c r="B11" s="74" t="s">
        <v>31</v>
      </c>
      <c r="C11" s="75" t="s">
        <v>32</v>
      </c>
    </row>
    <row r="12" s="67" customFormat="1" ht="32.65" customHeight="1" spans="1:3">
      <c r="A12" s="73"/>
      <c r="B12" s="74" t="s">
        <v>33</v>
      </c>
      <c r="C12" s="75"/>
    </row>
    <row r="13" s="67" customFormat="1" ht="32.65" customHeight="1" spans="1:3">
      <c r="A13" s="68"/>
      <c r="B13" s="74" t="s">
        <v>34</v>
      </c>
      <c r="C13" s="75"/>
    </row>
    <row r="14" s="67" customFormat="1" ht="32.65" customHeight="1" spans="1:3">
      <c r="A14" s="68"/>
      <c r="B14" s="74" t="s">
        <v>35</v>
      </c>
      <c r="C14" s="75" t="s">
        <v>19</v>
      </c>
    </row>
    <row r="15" s="67" customFormat="1" ht="32.65" customHeight="1" spans="2:3">
      <c r="B15" s="74" t="s">
        <v>36</v>
      </c>
      <c r="C15" s="75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K24" sqref="K24"/>
    </sheetView>
  </sheetViews>
  <sheetFormatPr defaultColWidth="9" defaultRowHeight="13.5" outlineLevelCol="3"/>
  <cols>
    <col min="1" max="1" width="28" customWidth="1"/>
    <col min="2" max="2" width="17" style="39" customWidth="1"/>
    <col min="3" max="3" width="30.6333333333333" customWidth="1"/>
    <col min="4" max="4" width="12.125" style="39" customWidth="1"/>
  </cols>
  <sheetData>
    <row r="1" ht="20.25" spans="1:4">
      <c r="A1" s="58" t="s">
        <v>37</v>
      </c>
      <c r="B1" s="58"/>
      <c r="C1" s="58"/>
      <c r="D1" s="58"/>
    </row>
    <row r="2" spans="1:4">
      <c r="A2" s="59"/>
      <c r="D2" s="39" t="s">
        <v>38</v>
      </c>
    </row>
    <row r="3" ht="15" customHeight="1" spans="1:4">
      <c r="A3" s="32" t="s">
        <v>39</v>
      </c>
      <c r="B3" s="32"/>
      <c r="C3" s="32" t="s">
        <v>40</v>
      </c>
      <c r="D3" s="32"/>
    </row>
    <row r="4" spans="1:4">
      <c r="A4" s="32" t="s">
        <v>41</v>
      </c>
      <c r="B4" s="32" t="s">
        <v>42</v>
      </c>
      <c r="C4" s="32" t="s">
        <v>41</v>
      </c>
      <c r="D4" s="32" t="s">
        <v>42</v>
      </c>
    </row>
    <row r="5" spans="1:4">
      <c r="A5" s="53" t="s">
        <v>43</v>
      </c>
      <c r="B5" s="60">
        <v>181.779018</v>
      </c>
      <c r="C5" s="53" t="s">
        <v>44</v>
      </c>
      <c r="D5" s="42"/>
    </row>
    <row r="6" spans="1:4">
      <c r="A6" s="53" t="s">
        <v>45</v>
      </c>
      <c r="B6" s="60"/>
      <c r="C6" s="53" t="s">
        <v>46</v>
      </c>
      <c r="D6" s="42"/>
    </row>
    <row r="7" spans="1:4">
      <c r="A7" s="53" t="s">
        <v>47</v>
      </c>
      <c r="B7" s="60"/>
      <c r="C7" s="53" t="s">
        <v>48</v>
      </c>
      <c r="D7" s="42"/>
    </row>
    <row r="8" spans="1:4">
      <c r="A8" s="53" t="s">
        <v>49</v>
      </c>
      <c r="B8" s="60"/>
      <c r="C8" s="53" t="s">
        <v>50</v>
      </c>
      <c r="D8" s="42"/>
    </row>
    <row r="9" spans="1:4">
      <c r="A9" s="53" t="s">
        <v>51</v>
      </c>
      <c r="B9" s="60"/>
      <c r="C9" s="53" t="s">
        <v>52</v>
      </c>
      <c r="D9" s="42"/>
    </row>
    <row r="10" spans="1:4">
      <c r="A10" s="53" t="s">
        <v>53</v>
      </c>
      <c r="B10" s="60"/>
      <c r="C10" s="53" t="s">
        <v>54</v>
      </c>
      <c r="D10" s="42"/>
    </row>
    <row r="11" spans="1:4">
      <c r="A11" s="53" t="s">
        <v>55</v>
      </c>
      <c r="B11" s="60"/>
      <c r="C11" s="53" t="s">
        <v>56</v>
      </c>
      <c r="D11" s="42"/>
    </row>
    <row r="12" spans="1:4">
      <c r="A12" s="53" t="s">
        <v>57</v>
      </c>
      <c r="B12" s="60"/>
      <c r="C12" s="53" t="s">
        <v>58</v>
      </c>
      <c r="D12" s="42"/>
    </row>
    <row r="13" spans="1:4">
      <c r="A13" s="53" t="s">
        <v>59</v>
      </c>
      <c r="B13" s="60"/>
      <c r="C13" s="53" t="s">
        <v>60</v>
      </c>
      <c r="D13" s="42"/>
    </row>
    <row r="14" spans="1:4">
      <c r="A14" s="53"/>
      <c r="B14" s="51"/>
      <c r="C14" s="53" t="s">
        <v>61</v>
      </c>
      <c r="D14" s="42"/>
    </row>
    <row r="15" spans="1:4">
      <c r="A15" s="53"/>
      <c r="B15" s="51"/>
      <c r="C15" s="53" t="s">
        <v>62</v>
      </c>
      <c r="D15" s="42"/>
    </row>
    <row r="16" spans="1:4">
      <c r="A16" s="53"/>
      <c r="B16" s="51"/>
      <c r="C16" s="53" t="s">
        <v>63</v>
      </c>
      <c r="D16" s="42"/>
    </row>
    <row r="17" spans="1:4">
      <c r="A17" s="53"/>
      <c r="B17" s="51"/>
      <c r="C17" s="53" t="s">
        <v>64</v>
      </c>
      <c r="D17" s="42"/>
    </row>
    <row r="18" spans="1:4">
      <c r="A18" s="53"/>
      <c r="B18" s="51"/>
      <c r="C18" s="53" t="s">
        <v>65</v>
      </c>
      <c r="D18" s="42"/>
    </row>
    <row r="19" spans="1:4">
      <c r="A19" s="53"/>
      <c r="B19" s="51"/>
      <c r="C19" s="53" t="s">
        <v>66</v>
      </c>
      <c r="D19" s="42"/>
    </row>
    <row r="20" spans="1:4">
      <c r="A20" s="53"/>
      <c r="B20" s="51"/>
      <c r="C20" s="53" t="s">
        <v>67</v>
      </c>
      <c r="D20" s="42"/>
    </row>
    <row r="21" spans="1:4">
      <c r="A21" s="53"/>
      <c r="B21" s="51"/>
      <c r="C21" s="53" t="s">
        <v>68</v>
      </c>
      <c r="D21" s="42"/>
    </row>
    <row r="22" spans="1:4">
      <c r="A22" s="53"/>
      <c r="B22" s="51"/>
      <c r="C22" s="53" t="s">
        <v>69</v>
      </c>
      <c r="D22" s="42"/>
    </row>
    <row r="23" spans="1:4">
      <c r="A23" s="53"/>
      <c r="B23" s="51"/>
      <c r="C23" s="53" t="s">
        <v>70</v>
      </c>
      <c r="D23" s="42">
        <v>181.779018</v>
      </c>
    </row>
    <row r="24" spans="1:4">
      <c r="A24" s="53"/>
      <c r="B24" s="51"/>
      <c r="C24" s="53" t="s">
        <v>71</v>
      </c>
      <c r="D24" s="42"/>
    </row>
    <row r="25" spans="1:4">
      <c r="A25" s="53"/>
      <c r="B25" s="51"/>
      <c r="C25" s="53" t="s">
        <v>72</v>
      </c>
      <c r="D25" s="42"/>
    </row>
    <row r="26" spans="1:4">
      <c r="A26" s="53"/>
      <c r="B26" s="51"/>
      <c r="C26" s="53" t="s">
        <v>73</v>
      </c>
      <c r="D26" s="42"/>
    </row>
    <row r="27" spans="1:4">
      <c r="A27" s="53"/>
      <c r="B27" s="51"/>
      <c r="C27" s="53" t="s">
        <v>74</v>
      </c>
      <c r="D27" s="42"/>
    </row>
    <row r="28" spans="1:4">
      <c r="A28" s="53"/>
      <c r="B28" s="51"/>
      <c r="C28" s="53" t="s">
        <v>75</v>
      </c>
      <c r="D28" s="42"/>
    </row>
    <row r="29" spans="1:4">
      <c r="A29" s="53"/>
      <c r="B29" s="51"/>
      <c r="C29" s="53" t="s">
        <v>76</v>
      </c>
      <c r="D29" s="42"/>
    </row>
    <row r="30" spans="1:4">
      <c r="A30" s="53"/>
      <c r="B30" s="51"/>
      <c r="C30" s="53" t="s">
        <v>77</v>
      </c>
      <c r="D30" s="42"/>
    </row>
    <row r="31" spans="1:4">
      <c r="A31" s="53"/>
      <c r="B31" s="51"/>
      <c r="C31" s="53" t="s">
        <v>78</v>
      </c>
      <c r="D31" s="42"/>
    </row>
    <row r="32" spans="1:4">
      <c r="A32" s="53"/>
      <c r="B32" s="51"/>
      <c r="C32" s="53" t="s">
        <v>79</v>
      </c>
      <c r="D32" s="42"/>
    </row>
    <row r="33" spans="1:4">
      <c r="A33" s="53"/>
      <c r="B33" s="51"/>
      <c r="C33" s="53" t="s">
        <v>80</v>
      </c>
      <c r="D33" s="42"/>
    </row>
    <row r="34" spans="1:4">
      <c r="A34" s="53"/>
      <c r="B34" s="51"/>
      <c r="C34" s="53" t="s">
        <v>81</v>
      </c>
      <c r="D34" s="42"/>
    </row>
    <row r="35" spans="1:4">
      <c r="A35" s="53"/>
      <c r="B35" s="51"/>
      <c r="C35" s="53"/>
      <c r="D35" s="61"/>
    </row>
    <row r="36" spans="1:4">
      <c r="A36" s="32" t="s">
        <v>82</v>
      </c>
      <c r="B36" s="33">
        <f>SUM(B5:B35)</f>
        <v>181.779018</v>
      </c>
      <c r="C36" s="32" t="s">
        <v>83</v>
      </c>
      <c r="D36" s="42">
        <f>SUM(D23:D35)</f>
        <v>181.779018</v>
      </c>
    </row>
    <row r="37" spans="1:4">
      <c r="A37" s="53" t="s">
        <v>84</v>
      </c>
      <c r="B37" s="62"/>
      <c r="C37" s="53" t="s">
        <v>85</v>
      </c>
      <c r="D37" s="62"/>
    </row>
    <row r="38" spans="1:4">
      <c r="A38" s="53" t="s">
        <v>86</v>
      </c>
      <c r="B38" s="62"/>
      <c r="C38" s="53"/>
      <c r="D38" s="63"/>
    </row>
    <row r="39" spans="1:4">
      <c r="A39" s="64"/>
      <c r="B39" s="65"/>
      <c r="C39" s="64"/>
      <c r="D39" s="63"/>
    </row>
    <row r="40" spans="1:4">
      <c r="A40" s="32" t="s">
        <v>87</v>
      </c>
      <c r="B40" s="33">
        <f>SUM(B36)</f>
        <v>181.779018</v>
      </c>
      <c r="C40" s="32" t="s">
        <v>88</v>
      </c>
      <c r="D40" s="66">
        <f>SUM(D36)</f>
        <v>181.779018</v>
      </c>
    </row>
    <row r="41" spans="1:1">
      <c r="A41" s="46" t="s">
        <v>89</v>
      </c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12" workbookViewId="0">
      <selection activeCell="B33" sqref="B33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58" t="s">
        <v>90</v>
      </c>
    </row>
    <row r="2" spans="1:2">
      <c r="A2" s="59"/>
      <c r="B2" t="s">
        <v>38</v>
      </c>
    </row>
    <row r="3" ht="20" customHeight="1" spans="1:2">
      <c r="A3" s="32" t="s">
        <v>41</v>
      </c>
      <c r="B3" s="32" t="s">
        <v>42</v>
      </c>
    </row>
    <row r="4" ht="20" customHeight="1" spans="1:2">
      <c r="A4" s="32" t="s">
        <v>91</v>
      </c>
      <c r="B4" s="32">
        <v>1</v>
      </c>
    </row>
    <row r="5" ht="20" customHeight="1" spans="1:2">
      <c r="A5" s="34" t="s">
        <v>92</v>
      </c>
      <c r="B5" s="42">
        <v>181.779018</v>
      </c>
    </row>
    <row r="6" ht="20" customHeight="1" spans="1:2">
      <c r="A6" s="30" t="s">
        <v>93</v>
      </c>
      <c r="B6" s="35"/>
    </row>
    <row r="7" ht="20" customHeight="1" spans="1:2">
      <c r="A7" s="34" t="s">
        <v>94</v>
      </c>
      <c r="B7" s="35"/>
    </row>
    <row r="8" ht="20" customHeight="1" spans="1:2">
      <c r="A8" s="30" t="s">
        <v>93</v>
      </c>
      <c r="B8" s="35"/>
    </row>
    <row r="9" ht="20" customHeight="1" spans="1:2">
      <c r="A9" s="34" t="s">
        <v>95</v>
      </c>
      <c r="B9" s="35"/>
    </row>
    <row r="10" ht="20" customHeight="1" spans="1:2">
      <c r="A10" s="30" t="s">
        <v>93</v>
      </c>
      <c r="B10" s="35"/>
    </row>
    <row r="11" ht="20" customHeight="1" spans="1:2">
      <c r="A11" s="34" t="s">
        <v>96</v>
      </c>
      <c r="B11" s="35"/>
    </row>
    <row r="12" ht="20" customHeight="1" spans="1:2">
      <c r="A12" s="30" t="s">
        <v>93</v>
      </c>
      <c r="B12" s="35"/>
    </row>
    <row r="13" ht="20" customHeight="1" spans="1:2">
      <c r="A13" s="34" t="s">
        <v>97</v>
      </c>
      <c r="B13" s="35"/>
    </row>
    <row r="14" ht="20" customHeight="1" spans="1:2">
      <c r="A14" s="30" t="s">
        <v>93</v>
      </c>
      <c r="B14" s="35"/>
    </row>
    <row r="15" ht="20" customHeight="1" spans="1:2">
      <c r="A15" s="34" t="s">
        <v>98</v>
      </c>
      <c r="B15" s="35"/>
    </row>
    <row r="16" ht="20" customHeight="1" spans="1:2">
      <c r="A16" s="30" t="s">
        <v>93</v>
      </c>
      <c r="B16" s="35"/>
    </row>
    <row r="17" ht="20" customHeight="1" spans="1:2">
      <c r="A17" s="34" t="s">
        <v>99</v>
      </c>
      <c r="B17" s="35"/>
    </row>
    <row r="18" ht="20" customHeight="1" spans="1:2">
      <c r="A18" s="30" t="s">
        <v>93</v>
      </c>
      <c r="B18" s="35"/>
    </row>
    <row r="19" ht="20" customHeight="1" spans="1:2">
      <c r="A19" s="34" t="s">
        <v>100</v>
      </c>
      <c r="B19" s="35"/>
    </row>
    <row r="20" ht="20" customHeight="1" spans="1:2">
      <c r="A20" s="30" t="s">
        <v>93</v>
      </c>
      <c r="B20" s="35"/>
    </row>
    <row r="21" ht="20" customHeight="1" spans="1:2">
      <c r="A21" s="34" t="s">
        <v>101</v>
      </c>
      <c r="B21" s="35"/>
    </row>
    <row r="22" ht="20" customHeight="1" spans="1:2">
      <c r="A22" s="30" t="s">
        <v>93</v>
      </c>
      <c r="B22" s="35"/>
    </row>
    <row r="23" ht="20" customHeight="1" spans="1:2">
      <c r="A23" s="34" t="s">
        <v>102</v>
      </c>
      <c r="B23" s="35">
        <v>181.779018</v>
      </c>
    </row>
    <row r="24" ht="20" customHeight="1" spans="1:2">
      <c r="A24" s="30" t="s">
        <v>103</v>
      </c>
      <c r="B24" s="35"/>
    </row>
    <row r="25" ht="20" customHeight="1" spans="1:2">
      <c r="A25" s="30" t="s">
        <v>103</v>
      </c>
      <c r="B25" s="35"/>
    </row>
    <row r="26" ht="20" customHeight="1" spans="1:2">
      <c r="A26" s="30" t="s">
        <v>103</v>
      </c>
      <c r="B26" s="35"/>
    </row>
    <row r="27" ht="20" customHeight="1" spans="1:2">
      <c r="A27" s="30" t="s">
        <v>103</v>
      </c>
      <c r="B27" s="35"/>
    </row>
    <row r="28" ht="20" customHeight="1" spans="1:2">
      <c r="A28" s="30" t="s">
        <v>103</v>
      </c>
      <c r="B28" s="35"/>
    </row>
    <row r="29" ht="20" customHeight="1" spans="1:2">
      <c r="A29" s="34" t="s">
        <v>104</v>
      </c>
      <c r="B29" s="35"/>
    </row>
    <row r="30" ht="20" customHeight="1" spans="1:2">
      <c r="A30" s="30" t="s">
        <v>93</v>
      </c>
      <c r="B30" s="35"/>
    </row>
    <row r="31" ht="20" customHeight="1" spans="1:2">
      <c r="A31" s="34" t="s">
        <v>105</v>
      </c>
      <c r="B31" s="35"/>
    </row>
    <row r="32" ht="20" customHeight="1" spans="1:2">
      <c r="A32" s="30" t="s">
        <v>93</v>
      </c>
      <c r="B32" s="35"/>
    </row>
    <row r="33" ht="20" customHeight="1" spans="1:2">
      <c r="A33" s="34" t="s">
        <v>106</v>
      </c>
      <c r="B33" s="35">
        <f>SUM(B23)</f>
        <v>181.779018</v>
      </c>
    </row>
    <row r="34" spans="1:1">
      <c r="A34" s="57" t="s">
        <v>107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5" sqref="C5"/>
    </sheetView>
  </sheetViews>
  <sheetFormatPr defaultColWidth="9" defaultRowHeight="13.5" outlineLevelCol="4"/>
  <cols>
    <col min="1" max="1" width="37.375" customWidth="1"/>
    <col min="2" max="5" width="11.75" customWidth="1"/>
  </cols>
  <sheetData>
    <row r="1" ht="20.25" spans="1:5">
      <c r="A1" s="22" t="s">
        <v>108</v>
      </c>
      <c r="B1" s="22"/>
      <c r="C1" s="22"/>
      <c r="D1" s="22"/>
      <c r="E1" s="22"/>
    </row>
    <row r="2" spans="1:5">
      <c r="A2" s="23"/>
      <c r="B2" s="24"/>
      <c r="C2" s="24"/>
      <c r="D2" s="24"/>
      <c r="E2" s="24" t="s">
        <v>38</v>
      </c>
    </row>
    <row r="3" ht="25" customHeight="1" spans="1:5">
      <c r="A3" s="32" t="s">
        <v>109</v>
      </c>
      <c r="B3" s="32" t="s">
        <v>110</v>
      </c>
      <c r="C3" s="32" t="s">
        <v>111</v>
      </c>
      <c r="D3" s="32" t="s">
        <v>112</v>
      </c>
      <c r="E3" s="32" t="s">
        <v>113</v>
      </c>
    </row>
    <row r="4" ht="25" customHeight="1" spans="1:5">
      <c r="A4" s="32" t="s">
        <v>91</v>
      </c>
      <c r="B4" s="32">
        <v>1</v>
      </c>
      <c r="C4" s="32">
        <v>2</v>
      </c>
      <c r="D4" s="32">
        <v>3</v>
      </c>
      <c r="E4" s="32">
        <v>4</v>
      </c>
    </row>
    <row r="5" ht="25" customHeight="1" spans="1:5">
      <c r="A5" s="41" t="s">
        <v>114</v>
      </c>
      <c r="B5" s="47">
        <f>C5</f>
        <v>181.779018</v>
      </c>
      <c r="C5" s="47">
        <v>181.779018</v>
      </c>
      <c r="D5" s="47"/>
      <c r="E5" s="47"/>
    </row>
    <row r="6" ht="25" customHeight="1" spans="1:5">
      <c r="A6" s="41" t="s">
        <v>115</v>
      </c>
      <c r="B6" s="47"/>
      <c r="C6" s="47"/>
      <c r="D6" s="47"/>
      <c r="E6" s="47"/>
    </row>
    <row r="7" ht="25" customHeight="1" spans="1:5">
      <c r="A7" s="41"/>
      <c r="B7" s="47"/>
      <c r="C7" s="47"/>
      <c r="D7" s="47"/>
      <c r="E7" s="47"/>
    </row>
    <row r="8" ht="25" customHeight="1" spans="1:5">
      <c r="A8" s="44"/>
      <c r="B8" s="48"/>
      <c r="C8" s="48"/>
      <c r="D8" s="48"/>
      <c r="E8" s="48"/>
    </row>
    <row r="9" ht="25" customHeight="1" spans="1:5">
      <c r="A9" s="41"/>
      <c r="B9" s="47"/>
      <c r="C9" s="47"/>
      <c r="D9" s="47"/>
      <c r="E9" s="47"/>
    </row>
    <row r="10" ht="25" customHeight="1" spans="1:5">
      <c r="A10" s="41"/>
      <c r="B10" s="47"/>
      <c r="C10" s="47"/>
      <c r="D10" s="47"/>
      <c r="E10" s="47"/>
    </row>
    <row r="11" ht="25" customHeight="1" spans="1:5">
      <c r="A11" s="44"/>
      <c r="B11" s="48"/>
      <c r="C11" s="48"/>
      <c r="D11" s="48"/>
      <c r="E11" s="48"/>
    </row>
    <row r="12" ht="25" customHeight="1" spans="1:5">
      <c r="A12" s="44"/>
      <c r="B12" s="48"/>
      <c r="C12" s="48"/>
      <c r="D12" s="48"/>
      <c r="E12" s="48"/>
    </row>
    <row r="13" ht="25" customHeight="1" spans="1:5">
      <c r="A13" s="44"/>
      <c r="B13" s="48"/>
      <c r="C13" s="48"/>
      <c r="D13" s="48"/>
      <c r="E13" s="48"/>
    </row>
    <row r="14" ht="25" customHeight="1" spans="1:5">
      <c r="A14" s="41"/>
      <c r="B14" s="47"/>
      <c r="C14" s="47"/>
      <c r="D14" s="47"/>
      <c r="E14" s="47"/>
    </row>
    <row r="15" spans="1:1">
      <c r="A15" s="45" t="s">
        <v>116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24" sqref="D24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2" t="s">
        <v>117</v>
      </c>
      <c r="B1" s="22"/>
      <c r="C1" s="22"/>
      <c r="D1" s="22"/>
    </row>
    <row r="2" spans="1:4">
      <c r="A2" s="23"/>
      <c r="B2" s="24"/>
      <c r="C2" s="24"/>
      <c r="D2" s="24" t="s">
        <v>38</v>
      </c>
    </row>
    <row r="3" ht="15" customHeight="1" spans="1:4">
      <c r="A3" s="32" t="s">
        <v>118</v>
      </c>
      <c r="B3" s="32"/>
      <c r="C3" s="32" t="s">
        <v>119</v>
      </c>
      <c r="D3" s="32"/>
    </row>
    <row r="4" spans="1:4">
      <c r="A4" s="32" t="s">
        <v>41</v>
      </c>
      <c r="B4" s="32" t="s">
        <v>42</v>
      </c>
      <c r="C4" s="32" t="s">
        <v>41</v>
      </c>
      <c r="D4" s="32" t="s">
        <v>120</v>
      </c>
    </row>
    <row r="5" spans="1:4">
      <c r="A5" s="53" t="s">
        <v>121</v>
      </c>
      <c r="B5" s="43"/>
      <c r="C5" s="53" t="s">
        <v>122</v>
      </c>
      <c r="D5" s="43"/>
    </row>
    <row r="6" spans="1:4">
      <c r="A6" s="53" t="s">
        <v>123</v>
      </c>
      <c r="B6" s="43">
        <v>181.779018</v>
      </c>
      <c r="C6" s="53" t="s">
        <v>124</v>
      </c>
      <c r="D6" s="43"/>
    </row>
    <row r="7" spans="1:4">
      <c r="A7" s="53" t="s">
        <v>125</v>
      </c>
      <c r="B7" s="43"/>
      <c r="C7" s="53" t="s">
        <v>126</v>
      </c>
      <c r="D7" s="43"/>
    </row>
    <row r="8" spans="1:4">
      <c r="A8" s="53" t="s">
        <v>127</v>
      </c>
      <c r="B8" s="43"/>
      <c r="C8" s="53" t="s">
        <v>128</v>
      </c>
      <c r="D8" s="43"/>
    </row>
    <row r="9" spans="1:4">
      <c r="A9" s="53"/>
      <c r="B9" s="54"/>
      <c r="C9" s="53" t="s">
        <v>129</v>
      </c>
      <c r="D9" s="43"/>
    </row>
    <row r="10" spans="1:4">
      <c r="A10" s="53"/>
      <c r="B10" s="54"/>
      <c r="C10" s="53" t="s">
        <v>130</v>
      </c>
      <c r="D10" s="43"/>
    </row>
    <row r="11" spans="1:4">
      <c r="A11" s="53"/>
      <c r="B11" s="54"/>
      <c r="C11" s="53" t="s">
        <v>131</v>
      </c>
      <c r="D11" s="43"/>
    </row>
    <row r="12" spans="1:4">
      <c r="A12" s="55"/>
      <c r="B12" s="56"/>
      <c r="C12" s="53" t="s">
        <v>132</v>
      </c>
      <c r="D12" s="43"/>
    </row>
    <row r="13" spans="1:4">
      <c r="A13" s="55"/>
      <c r="B13" s="56"/>
      <c r="C13" s="53" t="s">
        <v>133</v>
      </c>
      <c r="D13" s="43"/>
    </row>
    <row r="14" spans="1:4">
      <c r="A14" s="55"/>
      <c r="B14" s="56"/>
      <c r="C14" s="53" t="s">
        <v>134</v>
      </c>
      <c r="D14" s="43"/>
    </row>
    <row r="15" spans="1:4">
      <c r="A15" s="55"/>
      <c r="B15" s="56"/>
      <c r="C15" s="53" t="s">
        <v>135</v>
      </c>
      <c r="D15" s="43"/>
    </row>
    <row r="16" spans="1:4">
      <c r="A16" s="55"/>
      <c r="B16" s="56"/>
      <c r="C16" s="53" t="s">
        <v>136</v>
      </c>
      <c r="D16" s="43"/>
    </row>
    <row r="17" spans="1:4">
      <c r="A17" s="55"/>
      <c r="B17" s="56"/>
      <c r="C17" s="53" t="s">
        <v>137</v>
      </c>
      <c r="D17" s="43"/>
    </row>
    <row r="18" spans="1:4">
      <c r="A18" s="55"/>
      <c r="B18" s="56"/>
      <c r="C18" s="53" t="s">
        <v>138</v>
      </c>
      <c r="D18" s="43"/>
    </row>
    <row r="19" spans="1:4">
      <c r="A19" s="55"/>
      <c r="B19" s="56"/>
      <c r="C19" s="53" t="s">
        <v>139</v>
      </c>
      <c r="D19" s="43"/>
    </row>
    <row r="20" spans="1:4">
      <c r="A20" s="55"/>
      <c r="B20" s="56"/>
      <c r="C20" s="53" t="s">
        <v>140</v>
      </c>
      <c r="D20" s="43"/>
    </row>
    <row r="21" spans="1:4">
      <c r="A21" s="55"/>
      <c r="B21" s="56"/>
      <c r="C21" s="53" t="s">
        <v>141</v>
      </c>
      <c r="D21" s="43"/>
    </row>
    <row r="22" spans="1:4">
      <c r="A22" s="55"/>
      <c r="B22" s="56"/>
      <c r="C22" s="53" t="s">
        <v>142</v>
      </c>
      <c r="D22" s="43"/>
    </row>
    <row r="23" spans="1:4">
      <c r="A23" s="55"/>
      <c r="B23" s="56"/>
      <c r="C23" s="53" t="s">
        <v>143</v>
      </c>
      <c r="D23" s="43"/>
    </row>
    <row r="24" spans="1:4">
      <c r="A24" s="55"/>
      <c r="B24" s="56"/>
      <c r="C24" s="53" t="s">
        <v>144</v>
      </c>
      <c r="D24" s="43">
        <v>181.779018</v>
      </c>
    </row>
    <row r="25" spans="1:4">
      <c r="A25" s="55"/>
      <c r="B25" s="56"/>
      <c r="C25" s="53" t="s">
        <v>145</v>
      </c>
      <c r="D25" s="43"/>
    </row>
    <row r="26" spans="1:4">
      <c r="A26" s="55"/>
      <c r="B26" s="56"/>
      <c r="C26" s="53" t="s">
        <v>146</v>
      </c>
      <c r="D26" s="43"/>
    </row>
    <row r="27" spans="1:4">
      <c r="A27" s="55"/>
      <c r="B27" s="56"/>
      <c r="C27" s="53" t="s">
        <v>147</v>
      </c>
      <c r="D27" s="43"/>
    </row>
    <row r="28" spans="1:4">
      <c r="A28" s="55"/>
      <c r="B28" s="56"/>
      <c r="C28" s="53" t="s">
        <v>148</v>
      </c>
      <c r="D28" s="43"/>
    </row>
    <row r="29" spans="1:4">
      <c r="A29" s="55"/>
      <c r="B29" s="56"/>
      <c r="C29" s="53" t="s">
        <v>149</v>
      </c>
      <c r="D29" s="43"/>
    </row>
    <row r="30" spans="1:4">
      <c r="A30" s="55"/>
      <c r="B30" s="56"/>
      <c r="C30" s="53" t="s">
        <v>150</v>
      </c>
      <c r="D30" s="43"/>
    </row>
    <row r="31" spans="1:4">
      <c r="A31" s="55"/>
      <c r="B31" s="56"/>
      <c r="C31" s="53" t="s">
        <v>151</v>
      </c>
      <c r="D31" s="43"/>
    </row>
    <row r="32" spans="1:4">
      <c r="A32" s="55"/>
      <c r="B32" s="56"/>
      <c r="C32" s="53" t="s">
        <v>152</v>
      </c>
      <c r="D32" s="43"/>
    </row>
    <row r="33" spans="1:4">
      <c r="A33" s="55"/>
      <c r="B33" s="56"/>
      <c r="C33" s="53" t="s">
        <v>153</v>
      </c>
      <c r="D33" s="43"/>
    </row>
    <row r="34" spans="1:4">
      <c r="A34" s="55"/>
      <c r="B34" s="56"/>
      <c r="C34" s="53" t="s">
        <v>154</v>
      </c>
      <c r="D34" s="43"/>
    </row>
    <row r="35" spans="1:4">
      <c r="A35" s="55"/>
      <c r="B35" s="56"/>
      <c r="C35" s="53"/>
      <c r="D35" s="43"/>
    </row>
    <row r="36" spans="1:4">
      <c r="A36" s="32" t="s">
        <v>155</v>
      </c>
      <c r="B36" s="36">
        <f>SUM(B6:B35)</f>
        <v>181.779018</v>
      </c>
      <c r="C36" s="32" t="s">
        <v>156</v>
      </c>
      <c r="D36" s="36">
        <f>SUM(D24:D35)</f>
        <v>181.779018</v>
      </c>
    </row>
    <row r="37" spans="1:1">
      <c r="A37" s="57" t="s">
        <v>107</v>
      </c>
    </row>
    <row r="38" spans="1:1">
      <c r="A38" s="46" t="s">
        <v>157</v>
      </c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D7" sqref="D7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22" t="s">
        <v>158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3"/>
      <c r="B2" s="24"/>
      <c r="C2" s="24"/>
      <c r="D2" s="24"/>
      <c r="E2" s="24"/>
      <c r="F2" s="24"/>
      <c r="G2" s="24"/>
      <c r="H2" s="24"/>
      <c r="I2" s="24"/>
      <c r="J2" s="24"/>
      <c r="K2" s="24" t="s">
        <v>38</v>
      </c>
    </row>
    <row r="3" ht="15" customHeight="1" spans="1:11">
      <c r="A3" s="32" t="s">
        <v>159</v>
      </c>
      <c r="B3" s="32" t="s">
        <v>160</v>
      </c>
      <c r="C3" s="32" t="s">
        <v>161</v>
      </c>
      <c r="D3" s="32"/>
      <c r="E3" s="32"/>
      <c r="F3" s="32" t="s">
        <v>162</v>
      </c>
      <c r="G3" s="32"/>
      <c r="H3" s="32"/>
      <c r="I3" s="32" t="s">
        <v>163</v>
      </c>
      <c r="J3" s="32"/>
      <c r="K3" s="32"/>
    </row>
    <row r="4" spans="1:11">
      <c r="A4" s="32"/>
      <c r="B4" s="32"/>
      <c r="C4" s="32" t="s">
        <v>120</v>
      </c>
      <c r="D4" s="32" t="s">
        <v>111</v>
      </c>
      <c r="E4" s="32" t="s">
        <v>112</v>
      </c>
      <c r="F4" s="32" t="s">
        <v>120</v>
      </c>
      <c r="G4" s="32" t="s">
        <v>111</v>
      </c>
      <c r="H4" s="32" t="s">
        <v>112</v>
      </c>
      <c r="I4" s="32" t="s">
        <v>120</v>
      </c>
      <c r="J4" s="32" t="s">
        <v>111</v>
      </c>
      <c r="K4" s="32" t="s">
        <v>112</v>
      </c>
    </row>
    <row r="5" spans="1:11">
      <c r="A5" s="51" t="s">
        <v>164</v>
      </c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>
        <v>6</v>
      </c>
      <c r="H5" s="51">
        <v>7</v>
      </c>
      <c r="I5" s="51">
        <v>8</v>
      </c>
      <c r="J5" s="51">
        <v>9</v>
      </c>
      <c r="K5" s="52">
        <v>10</v>
      </c>
    </row>
    <row r="6" spans="1:11">
      <c r="A6" s="41" t="s">
        <v>114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>
      <c r="A7" s="44" t="s">
        <v>165</v>
      </c>
      <c r="B7" s="48">
        <f>SUM(D7)</f>
        <v>181.779018</v>
      </c>
      <c r="C7" s="48">
        <f>D7</f>
        <v>181.779018</v>
      </c>
      <c r="D7" s="48">
        <v>181.779018</v>
      </c>
      <c r="E7" s="48"/>
      <c r="F7" s="48"/>
      <c r="G7" s="48"/>
      <c r="H7" s="48"/>
      <c r="I7" s="48"/>
      <c r="J7" s="48"/>
      <c r="K7" s="48"/>
    </row>
    <row r="8" spans="1:11">
      <c r="A8" s="44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>
      <c r="A9" s="44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>
      <c r="A10" s="44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>
      <c r="A11" s="44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>
      <c r="A12" s="44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>
      <c r="A13" s="44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>
      <c r="A14" s="44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>
      <c r="A15" s="44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">
      <c r="A16" s="45" t="s">
        <v>116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8" sqref="C8"/>
    </sheetView>
  </sheetViews>
  <sheetFormatPr defaultColWidth="9" defaultRowHeight="13.5" outlineLevelCol="4"/>
  <cols>
    <col min="1" max="1" width="36.5" customWidth="1"/>
    <col min="2" max="2" width="14.75" customWidth="1"/>
    <col min="3" max="5" width="12" customWidth="1"/>
  </cols>
  <sheetData>
    <row r="1" ht="20.25" spans="1:5">
      <c r="A1" s="22" t="s">
        <v>166</v>
      </c>
      <c r="B1" s="22"/>
      <c r="C1" s="22"/>
      <c r="D1" s="22"/>
      <c r="E1" s="22"/>
    </row>
    <row r="2" spans="1:5">
      <c r="A2" s="23"/>
      <c r="B2" s="24"/>
      <c r="C2" s="24"/>
      <c r="D2" s="24"/>
      <c r="E2" s="24" t="s">
        <v>38</v>
      </c>
    </row>
    <row r="3" ht="15" customHeight="1" spans="1:5">
      <c r="A3" s="32" t="s">
        <v>109</v>
      </c>
      <c r="B3" s="32"/>
      <c r="C3" s="32" t="s">
        <v>161</v>
      </c>
      <c r="D3" s="32"/>
      <c r="E3" s="32"/>
    </row>
    <row r="4" spans="1:5">
      <c r="A4" s="32" t="s">
        <v>167</v>
      </c>
      <c r="B4" s="32" t="s">
        <v>168</v>
      </c>
      <c r="C4" s="32" t="s">
        <v>120</v>
      </c>
      <c r="D4" s="32" t="s">
        <v>111</v>
      </c>
      <c r="E4" s="32" t="s">
        <v>112</v>
      </c>
    </row>
    <row r="5" spans="1:5">
      <c r="A5" s="32" t="s">
        <v>91</v>
      </c>
      <c r="B5" s="32" t="s">
        <v>91</v>
      </c>
      <c r="C5" s="32">
        <v>1</v>
      </c>
      <c r="D5" s="32">
        <v>2</v>
      </c>
      <c r="E5" s="32">
        <v>3</v>
      </c>
    </row>
    <row r="6" spans="1:5">
      <c r="A6" s="49" t="s">
        <v>169</v>
      </c>
      <c r="B6" s="49" t="s">
        <v>114</v>
      </c>
      <c r="C6" s="47"/>
      <c r="D6" s="47"/>
      <c r="E6" s="47"/>
    </row>
    <row r="7" spans="1:5">
      <c r="A7" s="50" t="s">
        <v>165</v>
      </c>
      <c r="B7" s="50" t="s">
        <v>165</v>
      </c>
      <c r="C7" s="47">
        <f>D7</f>
        <v>181.779018</v>
      </c>
      <c r="D7" s="47">
        <v>181.779018</v>
      </c>
      <c r="E7" s="47"/>
    </row>
    <row r="8" spans="1:5">
      <c r="A8" s="49"/>
      <c r="B8" s="49"/>
      <c r="C8" s="47"/>
      <c r="D8" s="47"/>
      <c r="E8" s="47"/>
    </row>
    <row r="9" spans="1:5">
      <c r="A9" s="50"/>
      <c r="B9" s="50"/>
      <c r="C9" s="48"/>
      <c r="D9" s="48"/>
      <c r="E9" s="48"/>
    </row>
    <row r="10" spans="1:5">
      <c r="A10" s="50"/>
      <c r="B10" s="50"/>
      <c r="C10" s="48"/>
      <c r="D10" s="48"/>
      <c r="E10" s="48"/>
    </row>
    <row r="11" spans="1:5">
      <c r="A11" s="50"/>
      <c r="B11" s="50"/>
      <c r="C11" s="48"/>
      <c r="D11" s="48"/>
      <c r="E11" s="48"/>
    </row>
    <row r="12" spans="1:5">
      <c r="A12" s="49"/>
      <c r="B12" s="49"/>
      <c r="C12" s="47"/>
      <c r="D12" s="47"/>
      <c r="E12" s="47"/>
    </row>
    <row r="13" spans="1:5">
      <c r="A13" s="50"/>
      <c r="B13" s="50"/>
      <c r="C13" s="48"/>
      <c r="D13" s="48"/>
      <c r="E13" s="48"/>
    </row>
    <row r="14" spans="1:5">
      <c r="A14" s="49"/>
      <c r="B14" s="49"/>
      <c r="C14" s="47"/>
      <c r="D14" s="47"/>
      <c r="E14" s="47"/>
    </row>
    <row r="15" spans="1:5">
      <c r="A15" s="49"/>
      <c r="B15" s="49"/>
      <c r="C15" s="47"/>
      <c r="D15" s="47"/>
      <c r="E15" s="47"/>
    </row>
    <row r="16" spans="1:5">
      <c r="A16" s="50"/>
      <c r="B16" s="50"/>
      <c r="C16" s="48"/>
      <c r="D16" s="48"/>
      <c r="E16" s="48"/>
    </row>
    <row r="17" spans="1:1">
      <c r="A17" s="45" t="s">
        <v>116</v>
      </c>
    </row>
    <row r="18" spans="1:1">
      <c r="A18" s="46" t="s">
        <v>157</v>
      </c>
    </row>
    <row r="19" spans="1:1">
      <c r="A19" s="46" t="s">
        <v>157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6" sqref="F6"/>
    </sheetView>
  </sheetViews>
  <sheetFormatPr defaultColWidth="9" defaultRowHeight="13.5" outlineLevelCol="4"/>
  <cols>
    <col min="1" max="1" width="23.125" customWidth="1"/>
    <col min="2" max="2" width="11.375" customWidth="1"/>
    <col min="3" max="3" width="16.125" customWidth="1"/>
    <col min="4" max="4" width="16.375" customWidth="1"/>
    <col min="5" max="5" width="16.5" customWidth="1"/>
  </cols>
  <sheetData>
    <row r="1" ht="20.25" spans="1:5">
      <c r="A1" s="22" t="s">
        <v>170</v>
      </c>
      <c r="B1" s="22"/>
      <c r="C1" s="22"/>
      <c r="D1" s="22"/>
      <c r="E1" s="22"/>
    </row>
    <row r="2" spans="1:5">
      <c r="A2" s="23"/>
      <c r="B2" s="24"/>
      <c r="C2" s="24"/>
      <c r="D2" s="24"/>
      <c r="E2" s="24" t="s">
        <v>38</v>
      </c>
    </row>
    <row r="3" ht="15" customHeight="1" spans="1:5">
      <c r="A3" s="32" t="s">
        <v>171</v>
      </c>
      <c r="B3" s="32"/>
      <c r="C3" s="32" t="s">
        <v>172</v>
      </c>
      <c r="D3" s="32"/>
      <c r="E3" s="32"/>
    </row>
    <row r="4" spans="1:5">
      <c r="A4" s="32" t="s">
        <v>167</v>
      </c>
      <c r="B4" s="32" t="s">
        <v>168</v>
      </c>
      <c r="C4" s="32" t="s">
        <v>120</v>
      </c>
      <c r="D4" s="32" t="s">
        <v>173</v>
      </c>
      <c r="E4" s="32" t="s">
        <v>174</v>
      </c>
    </row>
    <row r="5" spans="1:5">
      <c r="A5" s="32" t="s">
        <v>91</v>
      </c>
      <c r="B5" s="32" t="s">
        <v>91</v>
      </c>
      <c r="C5" s="32">
        <v>1</v>
      </c>
      <c r="D5" s="32">
        <v>2</v>
      </c>
      <c r="E5" s="32">
        <v>3</v>
      </c>
    </row>
    <row r="6" spans="1:5">
      <c r="A6" s="41" t="s">
        <v>169</v>
      </c>
      <c r="B6" s="41" t="s">
        <v>114</v>
      </c>
      <c r="C6" s="47">
        <f>D6+E6</f>
        <v>141.67</v>
      </c>
      <c r="D6" s="47">
        <v>130.15</v>
      </c>
      <c r="E6" s="47">
        <v>11.52</v>
      </c>
    </row>
    <row r="7" spans="1:5">
      <c r="A7" s="41" t="s">
        <v>115</v>
      </c>
      <c r="B7" s="41" t="s">
        <v>115</v>
      </c>
      <c r="C7" s="47">
        <f>D7+E7</f>
        <v>141.67</v>
      </c>
      <c r="D7" s="47">
        <v>130.15</v>
      </c>
      <c r="E7" s="47">
        <v>11.52</v>
      </c>
    </row>
    <row r="8" spans="1:5">
      <c r="A8" s="44"/>
      <c r="B8" s="44"/>
      <c r="C8" s="48"/>
      <c r="D8" s="48"/>
      <c r="E8" s="48"/>
    </row>
    <row r="9" spans="1:5">
      <c r="A9" s="44"/>
      <c r="B9" s="44"/>
      <c r="C9" s="48"/>
      <c r="D9" s="48"/>
      <c r="E9" s="48"/>
    </row>
    <row r="10" spans="1:5">
      <c r="A10" s="44"/>
      <c r="B10" s="44"/>
      <c r="C10" s="48"/>
      <c r="D10" s="48"/>
      <c r="E10" s="48"/>
    </row>
    <row r="11" spans="1:5">
      <c r="A11" s="44"/>
      <c r="B11" s="44"/>
      <c r="C11" s="48"/>
      <c r="D11" s="48"/>
      <c r="E11" s="48"/>
    </row>
    <row r="12" spans="1:5">
      <c r="A12" s="44"/>
      <c r="B12" s="44"/>
      <c r="C12" s="48"/>
      <c r="D12" s="48"/>
      <c r="E12" s="48"/>
    </row>
    <row r="13" spans="1:5">
      <c r="A13" s="44"/>
      <c r="B13" s="44"/>
      <c r="C13" s="48"/>
      <c r="D13" s="48"/>
      <c r="E13" s="48"/>
    </row>
    <row r="14" spans="1:5">
      <c r="A14" s="44"/>
      <c r="B14" s="44"/>
      <c r="C14" s="48"/>
      <c r="D14" s="48"/>
      <c r="E14" s="48"/>
    </row>
    <row r="15" spans="1:5">
      <c r="A15" s="41"/>
      <c r="B15" s="41"/>
      <c r="C15" s="47"/>
      <c r="D15" s="47"/>
      <c r="E15" s="47"/>
    </row>
    <row r="16" spans="1:1">
      <c r="A16" s="45" t="s">
        <v>116</v>
      </c>
    </row>
    <row r="17" spans="1:1">
      <c r="A17" s="46" t="s">
        <v>157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0" sqref="D10"/>
    </sheetView>
  </sheetViews>
  <sheetFormatPr defaultColWidth="9" defaultRowHeight="13.5" outlineLevelCol="7"/>
  <cols>
    <col min="1" max="1" width="29" customWidth="1"/>
    <col min="2" max="3" width="14.6333333333333" customWidth="1"/>
    <col min="4" max="4" width="14.6333333333333" style="39" customWidth="1"/>
    <col min="5" max="8" width="14.6333333333333" customWidth="1"/>
  </cols>
  <sheetData>
    <row r="1" ht="20.25" spans="1:8">
      <c r="A1" s="22" t="s">
        <v>175</v>
      </c>
      <c r="B1" s="22"/>
      <c r="C1" s="22"/>
      <c r="D1" s="22"/>
      <c r="E1" s="22"/>
      <c r="F1" s="22"/>
      <c r="G1" s="22"/>
      <c r="H1" s="22"/>
    </row>
    <row r="2" spans="1:8">
      <c r="A2" s="23"/>
      <c r="B2" s="24"/>
      <c r="C2" s="24"/>
      <c r="D2" s="40"/>
      <c r="E2" s="24"/>
      <c r="F2" s="24"/>
      <c r="G2" s="24"/>
      <c r="H2" s="24" t="s">
        <v>38</v>
      </c>
    </row>
    <row r="3" ht="15" customHeight="1" spans="1:8">
      <c r="A3" s="32" t="s">
        <v>159</v>
      </c>
      <c r="B3" s="27" t="s">
        <v>176</v>
      </c>
      <c r="C3" s="27"/>
      <c r="D3" s="27"/>
      <c r="E3" s="27"/>
      <c r="F3" s="27"/>
      <c r="G3" s="27" t="s">
        <v>177</v>
      </c>
      <c r="H3" s="27" t="s">
        <v>178</v>
      </c>
    </row>
    <row r="4" ht="15" customHeight="1" spans="1:8">
      <c r="A4" s="32"/>
      <c r="B4" s="27" t="s">
        <v>120</v>
      </c>
      <c r="C4" s="27" t="s">
        <v>179</v>
      </c>
      <c r="D4" s="27" t="s">
        <v>180</v>
      </c>
      <c r="E4" s="27" t="s">
        <v>181</v>
      </c>
      <c r="F4" s="27"/>
      <c r="G4" s="27"/>
      <c r="H4" s="27"/>
    </row>
    <row r="5" spans="1:8">
      <c r="A5" s="32"/>
      <c r="B5" s="27"/>
      <c r="C5" s="27"/>
      <c r="D5" s="27"/>
      <c r="E5" s="27" t="s">
        <v>182</v>
      </c>
      <c r="F5" s="27" t="s">
        <v>183</v>
      </c>
      <c r="G5" s="27"/>
      <c r="H5" s="27"/>
    </row>
    <row r="6" spans="1:8">
      <c r="A6" s="27" t="s">
        <v>91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</row>
    <row r="7" spans="1:8">
      <c r="A7" s="41" t="s">
        <v>114</v>
      </c>
      <c r="B7" s="42">
        <f>D7</f>
        <v>0.19</v>
      </c>
      <c r="C7" s="43"/>
      <c r="D7" s="42">
        <v>0.19</v>
      </c>
      <c r="E7" s="43"/>
      <c r="F7" s="43"/>
      <c r="G7" s="43"/>
      <c r="H7" s="43"/>
    </row>
    <row r="8" spans="1:8">
      <c r="A8" s="44" t="s">
        <v>184</v>
      </c>
      <c r="B8" s="42">
        <f>D8</f>
        <v>0.19</v>
      </c>
      <c r="C8" s="43"/>
      <c r="D8" s="42">
        <v>0.19</v>
      </c>
      <c r="E8" s="43"/>
      <c r="F8" s="43"/>
      <c r="G8" s="43"/>
      <c r="H8" s="43"/>
    </row>
    <row r="9" spans="1:8">
      <c r="A9" s="44"/>
      <c r="B9" s="43"/>
      <c r="C9" s="43"/>
      <c r="D9" s="42"/>
      <c r="E9" s="43"/>
      <c r="F9" s="43"/>
      <c r="G9" s="43"/>
      <c r="H9" s="43"/>
    </row>
    <row r="10" spans="1:8">
      <c r="A10" s="44"/>
      <c r="B10" s="43"/>
      <c r="C10" s="43"/>
      <c r="D10" s="42"/>
      <c r="E10" s="43"/>
      <c r="F10" s="43"/>
      <c r="G10" s="43"/>
      <c r="H10" s="43"/>
    </row>
    <row r="11" spans="1:8">
      <c r="A11" s="44"/>
      <c r="B11" s="43"/>
      <c r="C11" s="43"/>
      <c r="D11" s="42"/>
      <c r="E11" s="43"/>
      <c r="F11" s="43"/>
      <c r="G11" s="43"/>
      <c r="H11" s="43"/>
    </row>
    <row r="12" spans="1:8">
      <c r="A12" s="44"/>
      <c r="B12" s="43"/>
      <c r="C12" s="43"/>
      <c r="D12" s="42"/>
      <c r="E12" s="43"/>
      <c r="F12" s="43"/>
      <c r="G12" s="43"/>
      <c r="H12" s="43"/>
    </row>
    <row r="13" spans="1:8">
      <c r="A13" s="44"/>
      <c r="B13" s="43"/>
      <c r="C13" s="43"/>
      <c r="D13" s="42"/>
      <c r="E13" s="43"/>
      <c r="F13" s="43"/>
      <c r="G13" s="43"/>
      <c r="H13" s="43"/>
    </row>
    <row r="14" spans="1:8">
      <c r="A14" s="44"/>
      <c r="B14" s="43"/>
      <c r="C14" s="43"/>
      <c r="D14" s="42"/>
      <c r="E14" s="43"/>
      <c r="F14" s="43"/>
      <c r="G14" s="43"/>
      <c r="H14" s="43"/>
    </row>
    <row r="15" spans="1:8">
      <c r="A15" s="44"/>
      <c r="B15" s="43"/>
      <c r="C15" s="43"/>
      <c r="D15" s="42"/>
      <c r="E15" s="43"/>
      <c r="F15" s="43"/>
      <c r="G15" s="43"/>
      <c r="H15" s="43"/>
    </row>
    <row r="16" spans="1:8">
      <c r="A16" s="44"/>
      <c r="B16" s="43"/>
      <c r="C16" s="43"/>
      <c r="D16" s="42"/>
      <c r="E16" s="43"/>
      <c r="F16" s="43"/>
      <c r="G16" s="43"/>
      <c r="H16" s="43"/>
    </row>
    <row r="17" spans="1:1">
      <c r="A17" s="45" t="s">
        <v>116</v>
      </c>
    </row>
    <row r="18" spans="1:1">
      <c r="A18" s="46" t="s">
        <v>157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11" sqref="D11"/>
    </sheetView>
  </sheetViews>
  <sheetFormatPr defaultColWidth="9" defaultRowHeight="13.5" outlineLevelCol="4"/>
  <cols>
    <col min="1" max="1" width="21.6333333333333" customWidth="1"/>
    <col min="2" max="2" width="22.125" customWidth="1"/>
    <col min="3" max="5" width="14.5" customWidth="1"/>
  </cols>
  <sheetData>
    <row r="1" ht="20.25" spans="1:5">
      <c r="A1" s="22" t="s">
        <v>185</v>
      </c>
      <c r="B1" s="22"/>
      <c r="C1" s="22"/>
      <c r="D1" s="22"/>
      <c r="E1" s="22"/>
    </row>
    <row r="2" spans="1:5">
      <c r="A2" s="23"/>
      <c r="B2" s="24"/>
      <c r="C2" s="24"/>
      <c r="D2" s="24"/>
      <c r="E2" s="24" t="s">
        <v>38</v>
      </c>
    </row>
    <row r="3" spans="1:5">
      <c r="A3" s="32" t="s">
        <v>186</v>
      </c>
      <c r="B3" s="32" t="s">
        <v>41</v>
      </c>
      <c r="C3" s="32" t="s">
        <v>120</v>
      </c>
      <c r="D3" s="32" t="s">
        <v>111</v>
      </c>
      <c r="E3" s="32" t="s">
        <v>112</v>
      </c>
    </row>
    <row r="4" spans="1:5">
      <c r="A4" s="32" t="s">
        <v>91</v>
      </c>
      <c r="B4" s="32" t="s">
        <v>91</v>
      </c>
      <c r="C4" s="32">
        <v>1</v>
      </c>
      <c r="D4" s="32">
        <v>2</v>
      </c>
      <c r="E4" s="32">
        <v>3</v>
      </c>
    </row>
    <row r="5" spans="1:5">
      <c r="A5" s="33"/>
      <c r="B5" s="34" t="s">
        <v>160</v>
      </c>
      <c r="C5" s="35"/>
      <c r="D5" s="35"/>
      <c r="E5" s="36"/>
    </row>
    <row r="6" spans="1:5">
      <c r="A6" s="37">
        <v>1</v>
      </c>
      <c r="B6" s="30" t="s">
        <v>187</v>
      </c>
      <c r="C6" s="29">
        <v>11.52</v>
      </c>
      <c r="D6" s="29">
        <v>11.52</v>
      </c>
      <c r="E6" s="38"/>
    </row>
    <row r="7" spans="1:5">
      <c r="A7" s="37">
        <v>2</v>
      </c>
      <c r="B7" s="30" t="s">
        <v>188</v>
      </c>
      <c r="C7" s="29"/>
      <c r="D7" s="29"/>
      <c r="E7" s="38"/>
    </row>
    <row r="8" spans="1:5">
      <c r="A8" s="37">
        <v>3</v>
      </c>
      <c r="B8" s="30" t="s">
        <v>189</v>
      </c>
      <c r="C8" s="29"/>
      <c r="D8" s="29"/>
      <c r="E8" s="38"/>
    </row>
    <row r="9" spans="1:5">
      <c r="A9" s="37">
        <v>4</v>
      </c>
      <c r="B9" s="30" t="s">
        <v>190</v>
      </c>
      <c r="C9" s="29"/>
      <c r="D9" s="29"/>
      <c r="E9" s="38"/>
    </row>
    <row r="10" spans="1:5">
      <c r="A10" s="37">
        <v>5</v>
      </c>
      <c r="B10" s="30" t="s">
        <v>191</v>
      </c>
      <c r="C10" s="29"/>
      <c r="D10" s="29"/>
      <c r="E10" s="38"/>
    </row>
    <row r="11" spans="1:5">
      <c r="A11" s="37">
        <v>6</v>
      </c>
      <c r="B11" s="30" t="s">
        <v>192</v>
      </c>
      <c r="C11" s="29"/>
      <c r="D11" s="29"/>
      <c r="E11" s="38"/>
    </row>
    <row r="12" spans="1:5">
      <c r="A12" s="37">
        <v>7</v>
      </c>
      <c r="B12" s="30" t="s">
        <v>193</v>
      </c>
      <c r="C12" s="29"/>
      <c r="D12" s="29"/>
      <c r="E12" s="38"/>
    </row>
    <row r="13" spans="1:5">
      <c r="A13" s="37">
        <v>8</v>
      </c>
      <c r="B13" s="30" t="s">
        <v>194</v>
      </c>
      <c r="C13" s="29"/>
      <c r="D13" s="29"/>
      <c r="E13" s="38"/>
    </row>
    <row r="14" spans="1:5">
      <c r="A14" s="37">
        <v>9</v>
      </c>
      <c r="B14" s="30" t="s">
        <v>195</v>
      </c>
      <c r="C14" s="29"/>
      <c r="D14" s="29"/>
      <c r="E14" s="38"/>
    </row>
    <row r="15" spans="1:5">
      <c r="A15" s="37">
        <v>10</v>
      </c>
      <c r="B15" s="30" t="s">
        <v>196</v>
      </c>
      <c r="C15" s="29"/>
      <c r="D15" s="29"/>
      <c r="E15" s="38"/>
    </row>
    <row r="16" spans="1:5">
      <c r="A16" s="37">
        <v>11</v>
      </c>
      <c r="B16" s="30" t="s">
        <v>197</v>
      </c>
      <c r="C16" s="29"/>
      <c r="D16" s="29"/>
      <c r="E16" s="38"/>
    </row>
    <row r="17" spans="1:5">
      <c r="A17" s="37">
        <v>12</v>
      </c>
      <c r="B17" s="30" t="s">
        <v>198</v>
      </c>
      <c r="C17" s="29"/>
      <c r="D17" s="29"/>
      <c r="E17" s="38"/>
    </row>
    <row r="18" spans="1:5">
      <c r="A18" s="37">
        <v>13</v>
      </c>
      <c r="B18" s="30" t="s">
        <v>199</v>
      </c>
      <c r="C18" s="29"/>
      <c r="D18" s="29"/>
      <c r="E18" s="38"/>
    </row>
    <row r="19" spans="1:5">
      <c r="A19" s="37">
        <v>14</v>
      </c>
      <c r="B19" s="30" t="s">
        <v>200</v>
      </c>
      <c r="C19" s="29"/>
      <c r="D19" s="29"/>
      <c r="E19" s="38"/>
    </row>
    <row r="20" spans="1:5">
      <c r="A20" s="37">
        <v>15</v>
      </c>
      <c r="B20" s="30" t="s">
        <v>201</v>
      </c>
      <c r="C20" s="29"/>
      <c r="D20" s="29"/>
      <c r="E20" s="38"/>
    </row>
    <row r="21" spans="1:1">
      <c r="A21" s="31" t="s">
        <v>89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46.125" customWidth="1"/>
    <col min="2" max="2" width="33" customWidth="1"/>
  </cols>
  <sheetData>
    <row r="1" ht="20.25" spans="1:2">
      <c r="A1" s="22" t="s">
        <v>202</v>
      </c>
      <c r="B1" s="22"/>
    </row>
    <row r="2" spans="1:2">
      <c r="A2" s="23"/>
      <c r="B2" s="24" t="s">
        <v>38</v>
      </c>
    </row>
    <row r="3" ht="15" customHeight="1" spans="1:2">
      <c r="A3" s="25" t="s">
        <v>203</v>
      </c>
      <c r="B3" s="26" t="s">
        <v>204</v>
      </c>
    </row>
    <row r="4" spans="1:2">
      <c r="A4" s="25"/>
      <c r="B4" s="26"/>
    </row>
    <row r="5" spans="1:2">
      <c r="A5" s="27" t="s">
        <v>91</v>
      </c>
      <c r="B5" s="26">
        <v>1</v>
      </c>
    </row>
    <row r="6" spans="1:2">
      <c r="A6" s="28" t="s">
        <v>114</v>
      </c>
      <c r="B6" s="29"/>
    </row>
    <row r="7" spans="1:2">
      <c r="A7" s="30" t="s">
        <v>205</v>
      </c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spans="1:1">
      <c r="A16" s="31" t="s">
        <v>89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5.5" customWidth="1"/>
    <col min="3" max="3" width="20.5" customWidth="1"/>
    <col min="4" max="4" width="19.375" customWidth="1"/>
    <col min="5" max="5" width="20.5" customWidth="1"/>
  </cols>
  <sheetData>
    <row r="1" ht="20.25" spans="1:5">
      <c r="A1" s="22" t="s">
        <v>206</v>
      </c>
      <c r="B1" s="22"/>
      <c r="C1" s="22"/>
      <c r="D1" s="22"/>
      <c r="E1" s="22"/>
    </row>
    <row r="2" spans="1:5">
      <c r="A2" s="23"/>
      <c r="B2" s="24"/>
      <c r="C2" s="24"/>
      <c r="D2" s="24"/>
      <c r="E2" s="24" t="s">
        <v>38</v>
      </c>
    </row>
    <row r="3" spans="1:5">
      <c r="A3" s="32" t="s">
        <v>159</v>
      </c>
      <c r="B3" s="32" t="s">
        <v>120</v>
      </c>
      <c r="C3" s="32" t="s">
        <v>207</v>
      </c>
      <c r="D3" s="32" t="s">
        <v>208</v>
      </c>
      <c r="E3" s="32" t="s">
        <v>209</v>
      </c>
    </row>
    <row r="4" spans="1:5">
      <c r="A4" s="32" t="s">
        <v>91</v>
      </c>
      <c r="B4" s="32">
        <v>1</v>
      </c>
      <c r="C4" s="32">
        <v>2</v>
      </c>
      <c r="D4" s="32">
        <v>3</v>
      </c>
      <c r="E4" s="32">
        <v>4</v>
      </c>
    </row>
    <row r="5" spans="1:5">
      <c r="A5" s="28" t="s">
        <v>114</v>
      </c>
      <c r="B5" s="29"/>
      <c r="C5" s="29"/>
      <c r="D5" s="29"/>
      <c r="E5" s="29"/>
    </row>
    <row r="6" spans="1:5">
      <c r="A6" s="30" t="s">
        <v>205</v>
      </c>
      <c r="B6" s="29"/>
      <c r="C6" s="29"/>
      <c r="D6" s="29"/>
      <c r="E6" s="29"/>
    </row>
    <row r="7" spans="1:5">
      <c r="A7" s="30"/>
      <c r="B7" s="29"/>
      <c r="C7" s="29"/>
      <c r="D7" s="29"/>
      <c r="E7" s="29"/>
    </row>
    <row r="8" spans="1:5">
      <c r="A8" s="30"/>
      <c r="B8" s="29"/>
      <c r="C8" s="29"/>
      <c r="D8" s="29"/>
      <c r="E8" s="29"/>
    </row>
    <row r="9" spans="1:5">
      <c r="A9" s="30"/>
      <c r="B9" s="29"/>
      <c r="C9" s="29"/>
      <c r="D9" s="29"/>
      <c r="E9" s="29"/>
    </row>
    <row r="10" spans="1:5">
      <c r="A10" s="30"/>
      <c r="B10" s="29"/>
      <c r="C10" s="29"/>
      <c r="D10" s="29"/>
      <c r="E10" s="29"/>
    </row>
    <row r="11" spans="1:5">
      <c r="A11" s="30"/>
      <c r="B11" s="29"/>
      <c r="C11" s="29"/>
      <c r="D11" s="29"/>
      <c r="E11" s="29"/>
    </row>
    <row r="12" spans="1:5">
      <c r="A12" s="30"/>
      <c r="B12" s="29"/>
      <c r="C12" s="29"/>
      <c r="D12" s="29"/>
      <c r="E12" s="29"/>
    </row>
    <row r="13" spans="1:5">
      <c r="A13" s="30"/>
      <c r="B13" s="29"/>
      <c r="C13" s="29"/>
      <c r="D13" s="29"/>
      <c r="E13" s="29"/>
    </row>
    <row r="14" spans="1:5">
      <c r="A14" s="30"/>
      <c r="B14" s="29"/>
      <c r="C14" s="29"/>
      <c r="D14" s="29"/>
      <c r="E14" s="29"/>
    </row>
    <row r="15" spans="1:1">
      <c r="A15" s="31" t="s">
        <v>89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2" t="s">
        <v>210</v>
      </c>
      <c r="B1" s="22"/>
    </row>
    <row r="2" spans="1:2">
      <c r="A2" s="23"/>
      <c r="B2" s="24" t="s">
        <v>38</v>
      </c>
    </row>
    <row r="3" ht="15" customHeight="1" spans="1:2">
      <c r="A3" s="25" t="s">
        <v>203</v>
      </c>
      <c r="B3" s="26" t="s">
        <v>204</v>
      </c>
    </row>
    <row r="4" spans="1:2">
      <c r="A4" s="25"/>
      <c r="B4" s="26"/>
    </row>
    <row r="5" spans="1:2">
      <c r="A5" s="27" t="s">
        <v>91</v>
      </c>
      <c r="B5" s="26">
        <v>1</v>
      </c>
    </row>
    <row r="6" spans="1:2">
      <c r="A6" s="28" t="s">
        <v>114</v>
      </c>
      <c r="B6" s="29"/>
    </row>
    <row r="7" spans="1:2">
      <c r="A7" s="30" t="s">
        <v>205</v>
      </c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spans="1:1">
      <c r="A16" s="31" t="s">
        <v>89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7" sqref="L17"/>
    </sheetView>
  </sheetViews>
  <sheetFormatPr defaultColWidth="11.425" defaultRowHeight="14.25"/>
  <cols>
    <col min="1" max="1" width="13.625" style="1" customWidth="1"/>
    <col min="2" max="2" width="10.625" style="1" customWidth="1"/>
    <col min="3" max="3" width="9.925" style="1" customWidth="1"/>
    <col min="4" max="4" width="10.4666666666667" style="1" customWidth="1"/>
    <col min="5" max="5" width="11.125" style="1" customWidth="1"/>
    <col min="6" max="6" width="5.025" style="1" customWidth="1"/>
    <col min="7" max="7" width="5.175" style="1" customWidth="1"/>
    <col min="8" max="8" width="11" style="1" customWidth="1"/>
    <col min="9" max="9" width="10.125" style="1" customWidth="1"/>
    <col min="10" max="16384" width="11.425" style="1"/>
  </cols>
  <sheetData>
    <row r="1" s="1" customFormat="1" ht="27.75" customHeight="1" spans="1:9">
      <c r="A1" s="2"/>
      <c r="B1" s="2"/>
      <c r="C1" s="14" t="s">
        <v>211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5" t="s">
        <v>212</v>
      </c>
      <c r="E2" s="2"/>
      <c r="F2" s="2"/>
      <c r="G2" s="2"/>
      <c r="H2" s="2"/>
      <c r="I2" s="2"/>
    </row>
    <row r="3" s="1" customFormat="1" ht="17.25" customHeight="1" spans="1:9">
      <c r="A3" s="5" t="s">
        <v>213</v>
      </c>
      <c r="B3" s="16" t="s">
        <v>214</v>
      </c>
      <c r="C3" s="16"/>
      <c r="D3" s="8"/>
      <c r="E3" s="5" t="s">
        <v>215</v>
      </c>
      <c r="F3" s="6" t="s">
        <v>216</v>
      </c>
      <c r="G3" s="5"/>
      <c r="H3" s="5"/>
      <c r="I3" s="5"/>
    </row>
    <row r="4" s="1" customFormat="1" ht="17.25" customHeight="1" spans="1:9">
      <c r="A4" s="5" t="s">
        <v>217</v>
      </c>
      <c r="B4" s="6" t="s">
        <v>218</v>
      </c>
      <c r="C4" s="5"/>
      <c r="D4" s="8"/>
      <c r="E4" s="5" t="s">
        <v>219</v>
      </c>
      <c r="F4" s="5" t="s">
        <v>220</v>
      </c>
      <c r="G4" s="5"/>
      <c r="H4" s="5"/>
      <c r="I4" s="5"/>
    </row>
    <row r="5" s="1" customFormat="1" ht="17.25" customHeight="1" spans="1:9">
      <c r="A5" s="5" t="s">
        <v>221</v>
      </c>
      <c r="B5" s="6" t="s">
        <v>222</v>
      </c>
      <c r="C5" s="5"/>
      <c r="D5" s="8"/>
      <c r="E5" s="5" t="s">
        <v>223</v>
      </c>
      <c r="F5" s="6" t="s">
        <v>224</v>
      </c>
      <c r="G5" s="5"/>
      <c r="H5" s="5"/>
      <c r="I5" s="5"/>
    </row>
    <row r="6" s="1" customFormat="1" ht="17.25" customHeight="1" spans="1:9">
      <c r="A6" s="5" t="s">
        <v>225</v>
      </c>
      <c r="B6" s="17">
        <v>2024</v>
      </c>
      <c r="C6" s="5"/>
      <c r="D6" s="8"/>
      <c r="E6" s="5" t="s">
        <v>226</v>
      </c>
      <c r="F6" s="17">
        <v>2025</v>
      </c>
      <c r="G6" s="5"/>
      <c r="H6" s="5"/>
      <c r="I6" s="5"/>
    </row>
    <row r="7" s="1" customFormat="1" ht="17.25" customHeight="1" spans="1:9">
      <c r="A7" s="5" t="s">
        <v>227</v>
      </c>
      <c r="B7" s="8"/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228</v>
      </c>
      <c r="B8" s="8"/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229</v>
      </c>
      <c r="B9" s="8"/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230</v>
      </c>
      <c r="B10" s="8"/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231</v>
      </c>
      <c r="B11" s="8"/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232</v>
      </c>
      <c r="B12" s="8"/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233</v>
      </c>
      <c r="B13" s="8"/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234</v>
      </c>
      <c r="B14" s="8"/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235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236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237</v>
      </c>
      <c r="B17" s="18" t="s">
        <v>238</v>
      </c>
      <c r="C17" s="18"/>
      <c r="D17" s="18"/>
      <c r="E17" s="18"/>
      <c r="F17" s="18"/>
      <c r="G17" s="18"/>
      <c r="H17" s="18"/>
      <c r="I17" s="18"/>
    </row>
    <row r="18" s="1" customFormat="1" ht="34.5" customHeight="1" spans="1:9">
      <c r="A18" s="5" t="s">
        <v>239</v>
      </c>
      <c r="B18" s="5" t="s">
        <v>240</v>
      </c>
      <c r="C18" s="5" t="s">
        <v>241</v>
      </c>
      <c r="D18" s="5" t="s">
        <v>242</v>
      </c>
      <c r="E18" s="5" t="s">
        <v>243</v>
      </c>
      <c r="F18" s="5" t="s">
        <v>244</v>
      </c>
      <c r="G18" s="5"/>
      <c r="H18" s="5" t="s">
        <v>245</v>
      </c>
      <c r="I18" s="5" t="s">
        <v>246</v>
      </c>
    </row>
    <row r="19" s="1" customFormat="1" ht="51.75" customHeight="1" spans="1:9">
      <c r="A19" s="5" t="s">
        <v>247</v>
      </c>
      <c r="B19" s="5" t="s">
        <v>248</v>
      </c>
      <c r="C19" s="19" t="s">
        <v>249</v>
      </c>
      <c r="D19" s="5" t="s">
        <v>250</v>
      </c>
      <c r="E19" s="5">
        <v>100</v>
      </c>
      <c r="F19" s="20" t="s">
        <v>251</v>
      </c>
      <c r="G19" s="5"/>
      <c r="H19" s="8"/>
      <c r="I19" s="8"/>
    </row>
    <row r="20" s="1" customFormat="1" ht="33" customHeight="1" spans="1:9">
      <c r="A20" s="5" t="s">
        <v>252</v>
      </c>
      <c r="B20" s="5" t="s">
        <v>253</v>
      </c>
      <c r="C20" s="6" t="s">
        <v>254</v>
      </c>
      <c r="D20" s="21" t="s">
        <v>250</v>
      </c>
      <c r="E20" s="5">
        <v>100</v>
      </c>
      <c r="F20" s="6" t="s">
        <v>255</v>
      </c>
      <c r="G20" s="5"/>
      <c r="H20" s="8"/>
      <c r="I20" s="8"/>
    </row>
    <row r="21" s="1" customFormat="1" ht="34.5" customHeight="1" spans="1:9">
      <c r="A21" s="5"/>
      <c r="B21" s="5" t="s">
        <v>256</v>
      </c>
      <c r="C21" s="6" t="s">
        <v>257</v>
      </c>
      <c r="D21" s="5" t="s">
        <v>250</v>
      </c>
      <c r="E21" s="5">
        <v>100</v>
      </c>
      <c r="F21" s="20" t="s">
        <v>251</v>
      </c>
      <c r="G21" s="5"/>
      <c r="H21" s="8"/>
      <c r="I21" s="8"/>
    </row>
    <row r="22" s="1" customFormat="1" ht="51.75" customHeight="1" spans="1:9">
      <c r="A22" s="5" t="s">
        <v>258</v>
      </c>
      <c r="B22" s="5" t="s">
        <v>259</v>
      </c>
      <c r="C22" s="6" t="s">
        <v>260</v>
      </c>
      <c r="D22" s="5" t="s">
        <v>250</v>
      </c>
      <c r="E22" s="5">
        <v>100</v>
      </c>
      <c r="F22" s="20" t="s">
        <v>251</v>
      </c>
      <c r="G22" s="5"/>
      <c r="H22" s="8"/>
      <c r="I22" s="8"/>
    </row>
    <row r="23" s="1" customFormat="1" ht="34.5" customHeight="1" spans="1:9">
      <c r="A23" s="5" t="s">
        <v>261</v>
      </c>
      <c r="B23" s="5" t="s">
        <v>262</v>
      </c>
      <c r="C23" s="6" t="s">
        <v>263</v>
      </c>
      <c r="D23" s="5" t="s">
        <v>250</v>
      </c>
      <c r="E23" s="5">
        <v>100</v>
      </c>
      <c r="F23" s="20" t="s">
        <v>251</v>
      </c>
      <c r="G23" s="5"/>
      <c r="H23" s="8"/>
      <c r="I23" s="8"/>
    </row>
  </sheetData>
  <mergeCells count="30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A20:A2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8" workbookViewId="0">
      <selection activeCell="K14" sqref="K14"/>
    </sheetView>
  </sheetViews>
  <sheetFormatPr defaultColWidth="11.425" defaultRowHeight="14.25" outlineLevelCol="5"/>
  <cols>
    <col min="1" max="1" width="14.375" style="1" customWidth="1"/>
    <col min="2" max="2" width="17.625" style="1" customWidth="1"/>
    <col min="3" max="3" width="16.375" style="1" customWidth="1"/>
    <col min="4" max="4" width="14.4416666666667" style="1" customWidth="1"/>
    <col min="5" max="5" width="14.2833333333333" style="1" customWidth="1"/>
    <col min="6" max="6" width="8.875" style="1" customWidth="1"/>
    <col min="7" max="16384" width="11.425" style="1"/>
  </cols>
  <sheetData>
    <row r="1" s="1" customFormat="1" ht="24.75" customHeight="1" spans="1:6">
      <c r="A1" s="2"/>
      <c r="B1" s="3" t="s">
        <v>264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265</v>
      </c>
      <c r="D2" s="2"/>
      <c r="E2" s="2"/>
      <c r="F2" s="2"/>
    </row>
    <row r="3" s="1" customFormat="1" ht="17.25" customHeight="1" spans="1:6">
      <c r="A3" s="5" t="s">
        <v>266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267</v>
      </c>
      <c r="B4" s="7" t="s">
        <v>13</v>
      </c>
      <c r="C4" s="8"/>
      <c r="D4" s="5" t="s">
        <v>268</v>
      </c>
      <c r="E4" s="8">
        <v>13689349606</v>
      </c>
      <c r="F4" s="8"/>
    </row>
    <row r="5" s="1" customFormat="1" ht="17.25" customHeight="1" spans="1:6">
      <c r="A5" s="5" t="s">
        <v>269</v>
      </c>
      <c r="B5" s="5" t="s">
        <v>270</v>
      </c>
      <c r="C5" s="5"/>
      <c r="D5" s="5"/>
      <c r="E5" s="5"/>
      <c r="F5" s="5"/>
    </row>
    <row r="6" s="1" customFormat="1" ht="16.1" customHeight="1" spans="1:6">
      <c r="A6" s="5"/>
      <c r="B6" s="7" t="s">
        <v>271</v>
      </c>
      <c r="C6" s="8"/>
      <c r="D6" s="8"/>
      <c r="E6" s="8"/>
      <c r="F6" s="8"/>
    </row>
    <row r="7" s="1" customFormat="1" ht="17.25" customHeight="1" spans="1:6">
      <c r="A7" s="5"/>
      <c r="B7" s="5" t="s">
        <v>272</v>
      </c>
      <c r="C7" s="5"/>
      <c r="D7" s="5"/>
      <c r="E7" s="5"/>
      <c r="F7" s="5"/>
    </row>
    <row r="8" s="1" customFormat="1" ht="80" customHeight="1" spans="1:6">
      <c r="A8" s="5"/>
      <c r="B8" s="7" t="s">
        <v>273</v>
      </c>
      <c r="C8" s="8"/>
      <c r="D8" s="8"/>
      <c r="E8" s="8"/>
      <c r="F8" s="8"/>
    </row>
    <row r="9" s="1" customFormat="1" ht="17.25" customHeight="1" spans="1:6">
      <c r="A9" s="5"/>
      <c r="B9" s="5" t="s">
        <v>274</v>
      </c>
      <c r="C9" s="5"/>
      <c r="D9" s="5"/>
      <c r="E9" s="5"/>
      <c r="F9" s="5"/>
    </row>
    <row r="10" s="1" customFormat="1" ht="84" customHeight="1" spans="1:6">
      <c r="A10" s="5"/>
      <c r="B10" s="7" t="s">
        <v>273</v>
      </c>
      <c r="C10" s="8"/>
      <c r="D10" s="8"/>
      <c r="E10" s="8"/>
      <c r="F10" s="8"/>
    </row>
    <row r="11" s="1" customFormat="1" ht="17.25" customHeight="1" spans="1:6">
      <c r="A11" s="5" t="s">
        <v>237</v>
      </c>
      <c r="B11" s="8"/>
      <c r="C11" s="8"/>
      <c r="D11" s="8"/>
      <c r="E11" s="8"/>
      <c r="F11" s="8"/>
    </row>
    <row r="12" s="1" customFormat="1" ht="17.25" customHeight="1" spans="1:6">
      <c r="A12" s="5" t="s">
        <v>275</v>
      </c>
      <c r="B12" s="5" t="s">
        <v>276</v>
      </c>
      <c r="C12" s="5"/>
      <c r="D12" s="5"/>
      <c r="E12" s="5"/>
      <c r="F12" s="5"/>
    </row>
    <row r="13" s="1" customFormat="1" ht="16.1" customHeight="1" spans="1:6">
      <c r="A13" s="5"/>
      <c r="B13" s="8"/>
      <c r="C13" s="8"/>
      <c r="D13" s="8"/>
      <c r="E13" s="8"/>
      <c r="F13" s="8"/>
    </row>
    <row r="14" s="1" customFormat="1" ht="51.75" customHeight="1" spans="1:6">
      <c r="A14" s="5"/>
      <c r="B14" s="5" t="s">
        <v>277</v>
      </c>
      <c r="C14" s="8"/>
      <c r="D14" s="8"/>
      <c r="E14" s="8"/>
      <c r="F14" s="8"/>
    </row>
    <row r="15" s="1" customFormat="1" ht="17.25" customHeight="1" spans="1:6">
      <c r="A15" s="5"/>
      <c r="B15" s="5" t="s">
        <v>278</v>
      </c>
      <c r="C15" s="5"/>
      <c r="D15" s="5"/>
      <c r="E15" s="5"/>
      <c r="F15" s="5"/>
    </row>
    <row r="16" s="1" customFormat="1" ht="16.1" customHeight="1" spans="1:6">
      <c r="A16" s="5"/>
      <c r="B16" s="8"/>
      <c r="C16" s="8"/>
      <c r="D16" s="8"/>
      <c r="E16" s="8"/>
      <c r="F16" s="8"/>
    </row>
    <row r="17" s="1" customFormat="1" ht="17.25" customHeight="1" spans="1:6">
      <c r="A17" s="5" t="s">
        <v>279</v>
      </c>
      <c r="B17" s="5" t="s">
        <v>280</v>
      </c>
      <c r="C17" s="8"/>
      <c r="D17" s="8"/>
      <c r="E17" s="8"/>
      <c r="F17" s="8"/>
    </row>
    <row r="18" s="1" customFormat="1" ht="17.25" customHeight="1" spans="1:6">
      <c r="A18" s="5"/>
      <c r="B18" s="5" t="s">
        <v>281</v>
      </c>
      <c r="C18" s="9">
        <v>11</v>
      </c>
      <c r="D18" s="5"/>
      <c r="E18" s="5"/>
      <c r="F18" s="5"/>
    </row>
    <row r="19" s="1" customFormat="1" ht="17.25" customHeight="1" spans="1:6">
      <c r="A19" s="5"/>
      <c r="B19" s="5" t="s">
        <v>282</v>
      </c>
      <c r="C19" s="9">
        <v>10</v>
      </c>
      <c r="D19" s="5"/>
      <c r="E19" s="5"/>
      <c r="F19" s="5"/>
    </row>
    <row r="20" s="1" customFormat="1" ht="34.5" customHeight="1" spans="1:6">
      <c r="A20" s="5" t="s">
        <v>283</v>
      </c>
      <c r="B20" s="5" t="s">
        <v>284</v>
      </c>
      <c r="C20" s="5" t="s">
        <v>285</v>
      </c>
      <c r="D20" s="5"/>
      <c r="E20" s="5" t="s">
        <v>286</v>
      </c>
      <c r="F20" s="5" t="s">
        <v>287</v>
      </c>
    </row>
    <row r="21" s="1" customFormat="1" ht="17.25" customHeight="1" spans="1:6">
      <c r="A21" s="5"/>
      <c r="B21" s="5" t="s">
        <v>288</v>
      </c>
      <c r="C21" s="5" t="s">
        <v>289</v>
      </c>
      <c r="D21" s="5">
        <v>130.15</v>
      </c>
      <c r="E21" s="5" t="s">
        <v>290</v>
      </c>
      <c r="F21" s="5">
        <v>0</v>
      </c>
    </row>
    <row r="22" s="1" customFormat="1" ht="17.25" customHeight="1" spans="1:6">
      <c r="A22" s="5"/>
      <c r="B22" s="5"/>
      <c r="C22" s="5" t="s">
        <v>291</v>
      </c>
      <c r="D22" s="5">
        <v>11.52</v>
      </c>
      <c r="E22" s="5"/>
      <c r="F22" s="5"/>
    </row>
    <row r="23" s="1" customFormat="1" ht="17.25" customHeight="1" spans="1:6">
      <c r="A23" s="5"/>
      <c r="B23" s="5"/>
      <c r="C23" s="5" t="s">
        <v>292</v>
      </c>
      <c r="D23" s="5">
        <f>SUM(D21:D22)</f>
        <v>141.67</v>
      </c>
      <c r="E23" s="5" t="s">
        <v>293</v>
      </c>
      <c r="F23" s="5">
        <v>0</v>
      </c>
    </row>
    <row r="24" s="1" customFormat="1" ht="17.25" customHeight="1" spans="1:6">
      <c r="A24" s="5"/>
      <c r="B24" s="5" t="s">
        <v>294</v>
      </c>
      <c r="C24" s="5" t="s">
        <v>295</v>
      </c>
      <c r="D24" s="5">
        <v>326</v>
      </c>
      <c r="E24" s="5" t="s">
        <v>296</v>
      </c>
      <c r="F24" s="5">
        <v>0</v>
      </c>
    </row>
    <row r="25" s="1" customFormat="1" ht="17.25" customHeight="1" spans="1:6">
      <c r="A25" s="5"/>
      <c r="B25" s="5"/>
      <c r="C25" s="5" t="s">
        <v>297</v>
      </c>
      <c r="D25" s="5">
        <v>0</v>
      </c>
      <c r="E25" s="5" t="s">
        <v>298</v>
      </c>
      <c r="F25" s="5">
        <v>0</v>
      </c>
    </row>
    <row r="26" s="1" customFormat="1" ht="17.25" customHeight="1" spans="1:6">
      <c r="A26" s="5"/>
      <c r="B26" s="5"/>
      <c r="C26" s="5" t="s">
        <v>292</v>
      </c>
      <c r="D26" s="5">
        <f>SUM(D24)</f>
        <v>326</v>
      </c>
      <c r="E26" s="5" t="s">
        <v>299</v>
      </c>
      <c r="F26" s="5">
        <v>467.67</v>
      </c>
    </row>
    <row r="27" s="1" customFormat="1" ht="17.25" customHeight="1" spans="1:6">
      <c r="A27" s="5" t="s">
        <v>239</v>
      </c>
      <c r="B27" s="5" t="s">
        <v>240</v>
      </c>
      <c r="C27" s="5" t="s">
        <v>241</v>
      </c>
      <c r="D27" s="5" t="s">
        <v>300</v>
      </c>
      <c r="E27" s="5" t="s">
        <v>245</v>
      </c>
      <c r="F27" s="5" t="s">
        <v>246</v>
      </c>
    </row>
    <row r="28" s="1" customFormat="1" customHeight="1" spans="1:6">
      <c r="A28" s="10"/>
      <c r="B28" s="2"/>
      <c r="C28" s="11"/>
      <c r="D28" s="2"/>
      <c r="E28" s="2"/>
      <c r="F28" s="2"/>
    </row>
    <row r="29" s="1" customFormat="1" customHeight="1" spans="1:6">
      <c r="A29" s="12"/>
      <c r="B29" s="2"/>
      <c r="C29" s="13"/>
      <c r="D29" s="2"/>
      <c r="E29" s="2"/>
      <c r="F29" s="2"/>
    </row>
  </sheetData>
  <mergeCells count="34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28:B28"/>
    <mergeCell ref="C28:F28"/>
    <mergeCell ref="A29:B29"/>
    <mergeCell ref="C29:F29"/>
    <mergeCell ref="A5:A10"/>
    <mergeCell ref="A12:A16"/>
    <mergeCell ref="A17:A19"/>
    <mergeCell ref="A20:A26"/>
    <mergeCell ref="B21:B23"/>
    <mergeCell ref="B24:B26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2025-05-07T02:28:10Z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0E0B14408CD74F9C88527CAF8B4C80FD_13</vt:lpwstr>
  </property>
  <property fmtid="{D5CDD505-2E9C-101B-9397-08002B2CF9AE}" pid="3" name="KSOProductBuildVer">
    <vt:lpwstr>2052-12.1.0.20784</vt:lpwstr>
  </property>
</Properties>
</file>