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3"/>
  </bookViews>
  <sheets>
    <sheet name="部门单位预算公开审核表"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2024年医疗服务与保障能力提升补助资金绩效目标表" sheetId="14" r:id="rId14"/>
    <sheet name="2024年部门预算项目预算绩效目标表" sheetId="16" r:id="rId15"/>
    <sheet name="整体绩效" sheetId="15"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<sst xmlns="http://schemas.openxmlformats.org/spreadsheetml/2006/main" count="635" uniqueCount="442">
  <si>
    <t>附件2</t>
  </si>
  <si>
    <t>部门/单位预算公开情况审核表</t>
  </si>
  <si>
    <t>部门（单位）名称：合水县医疗保障局</t>
  </si>
  <si>
    <t>单位所属部门：合水县医疗保障局</t>
  </si>
  <si>
    <t>完整性</t>
  </si>
  <si>
    <t>细化程度</t>
  </si>
  <si>
    <t>真实性</t>
  </si>
  <si>
    <t>预算公开情况检查内容</t>
  </si>
  <si>
    <t>部门主要职责及机构设置情况</t>
  </si>
  <si>
    <t>包括本级预算和所属单位预算在内的汇总预算</t>
  </si>
  <si>
    <t>预算收支增减变化情况说明</t>
  </si>
  <si>
    <t>机关运行经费安排情况说明</t>
  </si>
  <si>
    <t>政府采购安排情况说明</t>
  </si>
  <si>
    <t>对专业性较强的名词进行解释</t>
  </si>
  <si>
    <t>国有资产占用情况说明</t>
  </si>
  <si>
    <t>重点项目预算的绩效目标等情况说明</t>
  </si>
  <si>
    <t>部门/单位收支总体情况表</t>
  </si>
  <si>
    <t>部门/单位收入总体情况表</t>
  </si>
  <si>
    <t>部门/单位支出总体情况表</t>
  </si>
  <si>
    <t>财政拨款收支总体情况表</t>
  </si>
  <si>
    <t>一般公共预算支出情况表</t>
  </si>
  <si>
    <t>一般公共预算基本支出情况表</t>
  </si>
  <si>
    <t>一般公共预算“三公”经费支出情况表</t>
  </si>
  <si>
    <t>政府性基金预算支出情况表</t>
  </si>
  <si>
    <t>一般公共预算支出情况表公开到功能分类项级科目</t>
  </si>
  <si>
    <t>一般公共预算基本支出情况表公开到经济性质分类款级科目</t>
  </si>
  <si>
    <t>“三公”经费增减变化情况等说明信息</t>
  </si>
  <si>
    <t>一般公共预算“三公”经费支出情况表按“因公出国（境）费”、“公务用车购置及运行费”、“公务接待费”公开</t>
  </si>
  <si>
    <t>“公务用车购置及运行费”细化到“公务用车购置费”和“公务用车运行费”两个项目</t>
  </si>
  <si>
    <t>部门/单位预算公开报表数据要与批复的预算数据一致</t>
  </si>
  <si>
    <t>部门/单位预算公开的报告中的相关数据要与预算批复数据一致</t>
  </si>
  <si>
    <t>部门/单位预算公开的报告中的相关数据要与公开报表一致</t>
  </si>
  <si>
    <t>是/否</t>
  </si>
  <si>
    <t>是</t>
  </si>
  <si>
    <t>预算
单位
审核</t>
  </si>
  <si>
    <t>审核
意见</t>
  </si>
  <si>
    <t>部门
审核</t>
  </si>
  <si>
    <t>财政业务
股审核</t>
  </si>
  <si>
    <t>审核人</t>
  </si>
  <si>
    <t>备注：1.审核时，每个部门/单位应出具1张审核表；
      2.出具审核意见时，请先对照审核内容逐项审核后，再出具总体意见并签字确认。</t>
  </si>
  <si>
    <r>
      <rPr>
        <sz val="16"/>
        <color indexed="8"/>
        <rFont val="仿宋_GB2312"/>
        <charset val="134"/>
      </rPr>
      <t>表一、</t>
    </r>
    <r>
      <rPr>
        <sz val="16"/>
        <color indexed="8"/>
        <rFont val="仿宋_GB2312"/>
        <charset val="134"/>
      </rPr>
      <t>部门/单位</t>
    </r>
    <r>
      <rPr>
        <sz val="16"/>
        <color indexed="8"/>
        <rFont val="仿宋_GB2312"/>
        <charset val="134"/>
      </rPr>
      <t>收支总体情况表</t>
    </r>
  </si>
  <si>
    <t>单位：万元</t>
  </si>
  <si>
    <r>
      <rPr>
        <b/>
        <sz val="9"/>
        <color indexed="8"/>
        <rFont val="宋体"/>
        <charset val="134"/>
      </rPr>
      <t xml:space="preserve">收 </t>
    </r>
    <r>
      <rPr>
        <b/>
        <sz val="9"/>
        <color indexed="8"/>
        <rFont val="宋体"/>
        <charset val="134"/>
      </rPr>
      <t xml:space="preserve">    </t>
    </r>
    <r>
      <rPr>
        <b/>
        <sz val="9"/>
        <color indexed="8"/>
        <rFont val="宋体"/>
        <charset val="134"/>
      </rPr>
      <t>入</t>
    </r>
  </si>
  <si>
    <r>
      <rPr>
        <b/>
        <sz val="9"/>
        <color indexed="8"/>
        <rFont val="宋体"/>
        <charset val="134"/>
      </rPr>
      <t xml:space="preserve">支 </t>
    </r>
    <r>
      <rPr>
        <b/>
        <sz val="9"/>
        <color indexed="8"/>
        <rFont val="宋体"/>
        <charset val="134"/>
      </rPr>
      <t xml:space="preserve">    </t>
    </r>
    <r>
      <rPr>
        <b/>
        <sz val="9"/>
        <color indexed="8"/>
        <rFont val="宋体"/>
        <charset val="134"/>
      </rPr>
      <t>出</t>
    </r>
  </si>
  <si>
    <r>
      <rPr>
        <b/>
        <sz val="9"/>
        <color indexed="8"/>
        <rFont val="宋体"/>
        <charset val="134"/>
      </rPr>
      <t>项目</t>
    </r>
  </si>
  <si>
    <r>
      <rPr>
        <b/>
        <sz val="9"/>
        <color indexed="8"/>
        <rFont val="宋体"/>
        <charset val="134"/>
      </rPr>
      <t>预算数</t>
    </r>
  </si>
  <si>
    <r>
      <rPr>
        <sz val="9"/>
        <color indexed="8"/>
        <rFont val="宋体"/>
        <charset val="134"/>
      </rPr>
      <t>一、一般公共预算财政拨款收入</t>
    </r>
  </si>
  <si>
    <r>
      <rPr>
        <sz val="9"/>
        <color indexed="8"/>
        <rFont val="宋体"/>
        <charset val="134"/>
      </rPr>
      <t>一、一般公共服务支出</t>
    </r>
  </si>
  <si>
    <r>
      <rPr>
        <sz val="9"/>
        <color indexed="8"/>
        <rFont val="宋体"/>
        <charset val="134"/>
      </rPr>
      <t>二、政府性基金预算财政拨款收入</t>
    </r>
  </si>
  <si>
    <r>
      <rPr>
        <sz val="9"/>
        <color indexed="8"/>
        <rFont val="宋体"/>
        <charset val="134"/>
      </rPr>
      <t>二、外交支出</t>
    </r>
  </si>
  <si>
    <r>
      <rPr>
        <sz val="9"/>
        <color indexed="8"/>
        <rFont val="宋体"/>
        <charset val="134"/>
      </rPr>
      <t>三、国有资本经营预算收入</t>
    </r>
  </si>
  <si>
    <r>
      <rPr>
        <sz val="9"/>
        <color indexed="8"/>
        <rFont val="宋体"/>
        <charset val="134"/>
      </rPr>
      <t>三、国防支出</t>
    </r>
  </si>
  <si>
    <r>
      <rPr>
        <sz val="9"/>
        <color indexed="8"/>
        <rFont val="宋体"/>
        <charset val="134"/>
      </rPr>
      <t>四、教育专户核算</t>
    </r>
  </si>
  <si>
    <r>
      <rPr>
        <sz val="9"/>
        <color indexed="8"/>
        <rFont val="宋体"/>
        <charset val="134"/>
      </rPr>
      <t>四、公共安全支出</t>
    </r>
  </si>
  <si>
    <r>
      <rPr>
        <sz val="9"/>
        <color indexed="8"/>
        <rFont val="宋体"/>
        <charset val="134"/>
      </rPr>
      <t>五、事业收入</t>
    </r>
  </si>
  <si>
    <r>
      <rPr>
        <sz val="9"/>
        <color indexed="8"/>
        <rFont val="宋体"/>
        <charset val="134"/>
      </rPr>
      <t>五、教育支出</t>
    </r>
  </si>
  <si>
    <r>
      <rPr>
        <sz val="9"/>
        <color indexed="8"/>
        <rFont val="宋体"/>
        <charset val="134"/>
      </rPr>
      <t>六、上级补助收入</t>
    </r>
  </si>
  <si>
    <r>
      <rPr>
        <sz val="9"/>
        <color indexed="8"/>
        <rFont val="宋体"/>
        <charset val="134"/>
      </rPr>
      <t>六、科学技术支出</t>
    </r>
  </si>
  <si>
    <r>
      <rPr>
        <sz val="9"/>
        <color indexed="8"/>
        <rFont val="宋体"/>
        <charset val="134"/>
      </rPr>
      <t>七、附属单位上缴收入</t>
    </r>
  </si>
  <si>
    <r>
      <rPr>
        <sz val="9"/>
        <color indexed="8"/>
        <rFont val="宋体"/>
        <charset val="134"/>
      </rPr>
      <t>七、文化旅游体育与传媒支出</t>
    </r>
  </si>
  <si>
    <r>
      <rPr>
        <sz val="9"/>
        <color indexed="8"/>
        <rFont val="宋体"/>
        <charset val="134"/>
      </rPr>
      <t>八、经营收入</t>
    </r>
  </si>
  <si>
    <r>
      <rPr>
        <sz val="9"/>
        <color indexed="8"/>
        <rFont val="宋体"/>
        <charset val="134"/>
      </rPr>
      <t>八、社会保障和就业支出</t>
    </r>
  </si>
  <si>
    <r>
      <rPr>
        <sz val="9"/>
        <color indexed="8"/>
        <rFont val="宋体"/>
        <charset val="134"/>
      </rPr>
      <t>九、其他收入</t>
    </r>
  </si>
  <si>
    <r>
      <rPr>
        <sz val="9"/>
        <color indexed="8"/>
        <rFont val="宋体"/>
        <charset val="134"/>
      </rPr>
      <t>九、社会保险基金支出</t>
    </r>
  </si>
  <si>
    <r>
      <rPr>
        <sz val="9"/>
        <color indexed="8"/>
        <rFont val="宋体"/>
        <charset val="134"/>
      </rPr>
      <t>十、卫生健康支出</t>
    </r>
  </si>
  <si>
    <r>
      <rPr>
        <sz val="9"/>
        <color indexed="8"/>
        <rFont val="宋体"/>
        <charset val="134"/>
      </rPr>
      <t>十一、节能环保支出</t>
    </r>
  </si>
  <si>
    <r>
      <rPr>
        <sz val="9"/>
        <color indexed="8"/>
        <rFont val="宋体"/>
        <charset val="134"/>
      </rPr>
      <t>十二、城乡社区支出</t>
    </r>
  </si>
  <si>
    <r>
      <rPr>
        <sz val="9"/>
        <color indexed="8"/>
        <rFont val="宋体"/>
        <charset val="134"/>
      </rPr>
      <t>十三、农林水支出</t>
    </r>
  </si>
  <si>
    <r>
      <rPr>
        <sz val="9"/>
        <color indexed="8"/>
        <rFont val="宋体"/>
        <charset val="134"/>
      </rPr>
      <t>十四、交通运输支出</t>
    </r>
  </si>
  <si>
    <r>
      <rPr>
        <sz val="9"/>
        <color indexed="8"/>
        <rFont val="宋体"/>
        <charset val="134"/>
      </rPr>
      <t>十五、资源勘探工业信息等支出</t>
    </r>
  </si>
  <si>
    <r>
      <rPr>
        <sz val="9"/>
        <color indexed="8"/>
        <rFont val="宋体"/>
        <charset val="134"/>
      </rPr>
      <t>十六、商业服务业等支出</t>
    </r>
  </si>
  <si>
    <r>
      <rPr>
        <sz val="9"/>
        <color indexed="8"/>
        <rFont val="宋体"/>
        <charset val="134"/>
      </rPr>
      <t>十七、金融支出</t>
    </r>
  </si>
  <si>
    <r>
      <rPr>
        <sz val="9"/>
        <color indexed="8"/>
        <rFont val="宋体"/>
        <charset val="134"/>
      </rPr>
      <t>十八、援助其他地区支出</t>
    </r>
  </si>
  <si>
    <r>
      <rPr>
        <sz val="9"/>
        <color indexed="8"/>
        <rFont val="宋体"/>
        <charset val="134"/>
      </rPr>
      <t>十九、自然资源海洋气象等支出</t>
    </r>
  </si>
  <si>
    <r>
      <rPr>
        <sz val="9"/>
        <color indexed="8"/>
        <rFont val="宋体"/>
        <charset val="134"/>
      </rPr>
      <t>二十、住房保障支出</t>
    </r>
  </si>
  <si>
    <r>
      <rPr>
        <sz val="9"/>
        <color indexed="8"/>
        <rFont val="宋体"/>
        <charset val="134"/>
      </rPr>
      <t>二十一、粮油物资储备支出</t>
    </r>
  </si>
  <si>
    <r>
      <rPr>
        <sz val="9"/>
        <color indexed="8"/>
        <rFont val="宋体"/>
        <charset val="134"/>
      </rPr>
      <t>二十二、国有资本经营预算支出</t>
    </r>
  </si>
  <si>
    <r>
      <rPr>
        <sz val="9"/>
        <color indexed="8"/>
        <rFont val="宋体"/>
        <charset val="134"/>
      </rPr>
      <t>二十三、灾害防治及应急管理支出</t>
    </r>
  </si>
  <si>
    <r>
      <rPr>
        <sz val="9"/>
        <color indexed="8"/>
        <rFont val="宋体"/>
        <charset val="134"/>
      </rPr>
      <t>二十四、预备费</t>
    </r>
  </si>
  <si>
    <r>
      <rPr>
        <sz val="9"/>
        <color indexed="8"/>
        <rFont val="宋体"/>
        <charset val="134"/>
      </rPr>
      <t>二十五、其他支出</t>
    </r>
  </si>
  <si>
    <r>
      <rPr>
        <sz val="9"/>
        <color indexed="8"/>
        <rFont val="宋体"/>
        <charset val="134"/>
      </rPr>
      <t>二十六、转移性支出</t>
    </r>
  </si>
  <si>
    <r>
      <rPr>
        <sz val="9"/>
        <color indexed="8"/>
        <rFont val="宋体"/>
        <charset val="134"/>
      </rPr>
      <t>二十七、债务还本支出</t>
    </r>
  </si>
  <si>
    <r>
      <rPr>
        <sz val="9"/>
        <color indexed="8"/>
        <rFont val="宋体"/>
        <charset val="134"/>
      </rPr>
      <t>二十八、债务付息支出</t>
    </r>
  </si>
  <si>
    <r>
      <rPr>
        <sz val="9"/>
        <color indexed="8"/>
        <rFont val="宋体"/>
        <charset val="134"/>
      </rPr>
      <t>二十九、债务发行费用支出</t>
    </r>
  </si>
  <si>
    <r>
      <rPr>
        <sz val="9"/>
        <color indexed="8"/>
        <rFont val="宋体"/>
        <charset val="134"/>
      </rPr>
      <t>三十、抗疫特别国债还本支出</t>
    </r>
  </si>
  <si>
    <r>
      <rPr>
        <b/>
        <sz val="9"/>
        <color indexed="8"/>
        <rFont val="宋体"/>
        <charset val="134"/>
      </rPr>
      <t>本年收入合计</t>
    </r>
  </si>
  <si>
    <r>
      <rPr>
        <b/>
        <sz val="9"/>
        <color indexed="8"/>
        <rFont val="宋体"/>
        <charset val="134"/>
      </rPr>
      <t>本年支出合计</t>
    </r>
  </si>
  <si>
    <r>
      <rPr>
        <sz val="9"/>
        <color indexed="8"/>
        <rFont val="宋体"/>
        <charset val="134"/>
      </rPr>
      <t>十、上年结转</t>
    </r>
  </si>
  <si>
    <r>
      <rPr>
        <sz val="9"/>
        <color indexed="8"/>
        <rFont val="宋体"/>
        <charset val="134"/>
      </rPr>
      <t>三十一、结转下年</t>
    </r>
  </si>
  <si>
    <r>
      <rPr>
        <sz val="9"/>
        <color indexed="8"/>
        <rFont val="宋体"/>
        <charset val="134"/>
      </rPr>
      <t>十一、上年结余</t>
    </r>
  </si>
  <si>
    <r>
      <rPr>
        <b/>
        <sz val="9"/>
        <color indexed="8"/>
        <rFont val="宋体"/>
        <charset val="134"/>
      </rPr>
      <t>收入总计</t>
    </r>
  </si>
  <si>
    <r>
      <rPr>
        <b/>
        <sz val="9"/>
        <color indexed="8"/>
        <rFont val="宋体"/>
        <charset val="134"/>
      </rPr>
      <t>支出总计</t>
    </r>
  </si>
  <si>
    <r>
      <rPr>
        <sz val="9"/>
        <color indexed="8"/>
        <rFont val="仿宋_GB2312"/>
        <charset val="134"/>
      </rPr>
      <t>备注：无内容应公开空表并说明情况。</t>
    </r>
  </si>
  <si>
    <r>
      <rPr>
        <sz val="16"/>
        <color indexed="8"/>
        <rFont val="仿宋_GB2312"/>
        <charset val="134"/>
      </rPr>
      <t>表二、</t>
    </r>
    <r>
      <rPr>
        <sz val="16"/>
        <color indexed="8"/>
        <rFont val="仿宋_GB2312"/>
        <charset val="134"/>
      </rPr>
      <t>部门/单位</t>
    </r>
    <r>
      <rPr>
        <sz val="16"/>
        <color indexed="8"/>
        <rFont val="仿宋_GB2312"/>
        <charset val="134"/>
      </rPr>
      <t>收入总体情况表</t>
    </r>
  </si>
  <si>
    <r>
      <rPr>
        <b/>
        <sz val="9"/>
        <color indexed="8"/>
        <rFont val="宋体"/>
        <charset val="134"/>
      </rPr>
      <t>**</t>
    </r>
  </si>
  <si>
    <r>
      <rPr>
        <b/>
        <sz val="9"/>
        <color indexed="8"/>
        <rFont val="宋体"/>
        <charset val="134"/>
      </rPr>
      <t>一、一般公共预算财政拨款收入</t>
    </r>
  </si>
  <si>
    <t xml:space="preserve">    本级财政拨款</t>
  </si>
  <si>
    <t xml:space="preserve">          人员经费</t>
  </si>
  <si>
    <t xml:space="preserve">          公用经费</t>
  </si>
  <si>
    <t xml:space="preserve">          项目经费</t>
  </si>
  <si>
    <r>
      <rPr>
        <sz val="9"/>
        <color indexed="8"/>
        <rFont val="宋体"/>
        <charset val="134"/>
      </rPr>
      <t xml:space="preserve">        </t>
    </r>
    <r>
      <rPr>
        <sz val="9"/>
        <color indexed="8"/>
        <rFont val="宋体"/>
        <charset val="134"/>
      </rPr>
      <t>……</t>
    </r>
  </si>
  <si>
    <r>
      <rPr>
        <b/>
        <sz val="9"/>
        <color indexed="8"/>
        <rFont val="宋体"/>
        <charset val="134"/>
      </rPr>
      <t>二、政府性基金预算财政拨款收入</t>
    </r>
  </si>
  <si>
    <r>
      <rPr>
        <b/>
        <sz val="9"/>
        <color indexed="8"/>
        <rFont val="宋体"/>
        <charset val="134"/>
      </rPr>
      <t>三、国有资本经营预算收入</t>
    </r>
  </si>
  <si>
    <r>
      <rPr>
        <b/>
        <sz val="9"/>
        <color indexed="8"/>
        <rFont val="宋体"/>
        <charset val="134"/>
      </rPr>
      <t>四、教育专户核算</t>
    </r>
  </si>
  <si>
    <r>
      <rPr>
        <b/>
        <sz val="9"/>
        <color indexed="8"/>
        <rFont val="宋体"/>
        <charset val="134"/>
      </rPr>
      <t>五、事业收入</t>
    </r>
  </si>
  <si>
    <r>
      <rPr>
        <b/>
        <sz val="9"/>
        <color indexed="8"/>
        <rFont val="宋体"/>
        <charset val="134"/>
      </rPr>
      <t>六、上级补助收入</t>
    </r>
  </si>
  <si>
    <r>
      <rPr>
        <b/>
        <sz val="9"/>
        <color indexed="8"/>
        <rFont val="宋体"/>
        <charset val="134"/>
      </rPr>
      <t>七、附属单位上缴收入</t>
    </r>
  </si>
  <si>
    <r>
      <rPr>
        <b/>
        <sz val="9"/>
        <color indexed="8"/>
        <rFont val="宋体"/>
        <charset val="134"/>
      </rPr>
      <t>八、经营收入</t>
    </r>
  </si>
  <si>
    <r>
      <rPr>
        <b/>
        <sz val="9"/>
        <color indexed="8"/>
        <rFont val="宋体"/>
        <charset val="134"/>
      </rPr>
      <t>九、其他收入</t>
    </r>
  </si>
  <si>
    <r>
      <rPr>
        <b/>
        <sz val="9"/>
        <color indexed="8"/>
        <rFont val="宋体"/>
        <charset val="134"/>
      </rPr>
      <t xml:space="preserve">        </t>
    </r>
    <r>
      <rPr>
        <b/>
        <sz val="9"/>
        <color indexed="8"/>
        <rFont val="宋体"/>
        <charset val="134"/>
      </rPr>
      <t>本年收入合计</t>
    </r>
  </si>
  <si>
    <r>
      <rPr>
        <sz val="9"/>
        <color indexed="8"/>
        <rFont val="宋体"/>
        <charset val="134"/>
      </rPr>
      <t xml:space="preserve"> </t>
    </r>
  </si>
  <si>
    <r>
      <rPr>
        <b/>
        <sz val="9"/>
        <color indexed="8"/>
        <rFont val="宋体"/>
        <charset val="134"/>
      </rPr>
      <t>十、上年结转</t>
    </r>
  </si>
  <si>
    <r>
      <rPr>
        <b/>
        <sz val="9"/>
        <color indexed="8"/>
        <rFont val="宋体"/>
        <charset val="134"/>
      </rPr>
      <t>十一、上年结余</t>
    </r>
  </si>
  <si>
    <r>
      <rPr>
        <b/>
        <sz val="9"/>
        <color indexed="8"/>
        <rFont val="宋体"/>
        <charset val="134"/>
      </rPr>
      <t xml:space="preserve">        </t>
    </r>
    <r>
      <rPr>
        <b/>
        <sz val="9"/>
        <color indexed="8"/>
        <rFont val="宋体"/>
        <charset val="134"/>
      </rPr>
      <t>收入合计</t>
    </r>
  </si>
  <si>
    <r>
      <rPr>
        <sz val="9"/>
        <color indexed="8"/>
        <rFont val="宋体"/>
        <charset val="134"/>
      </rPr>
      <t>备注：无内容应公开空表并说明情况。</t>
    </r>
  </si>
  <si>
    <r>
      <rPr>
        <sz val="16"/>
        <color indexed="8"/>
        <rFont val="仿宋_GB2312"/>
        <charset val="134"/>
      </rPr>
      <t>表三、</t>
    </r>
    <r>
      <rPr>
        <sz val="16"/>
        <color indexed="8"/>
        <rFont val="仿宋_GB2312"/>
        <charset val="134"/>
      </rPr>
      <t>部门/单位</t>
    </r>
    <r>
      <rPr>
        <sz val="16"/>
        <color indexed="8"/>
        <rFont val="仿宋_GB2312"/>
        <charset val="134"/>
      </rPr>
      <t>支出总体情况表</t>
    </r>
  </si>
  <si>
    <r>
      <rPr>
        <b/>
        <sz val="9"/>
        <color indexed="8"/>
        <rFont val="宋体"/>
        <charset val="134"/>
      </rPr>
      <t>功能分类科目</t>
    </r>
  </si>
  <si>
    <r>
      <rPr>
        <b/>
        <sz val="9"/>
        <color indexed="8"/>
        <rFont val="宋体"/>
        <charset val="134"/>
      </rPr>
      <t>支出合计</t>
    </r>
  </si>
  <si>
    <r>
      <rPr>
        <b/>
        <sz val="9"/>
        <color indexed="8"/>
        <rFont val="宋体"/>
        <charset val="134"/>
      </rPr>
      <t>基本支出</t>
    </r>
  </si>
  <si>
    <r>
      <rPr>
        <b/>
        <sz val="9"/>
        <color indexed="8"/>
        <rFont val="宋体"/>
        <charset val="134"/>
      </rPr>
      <t>项目支出</t>
    </r>
  </si>
  <si>
    <r>
      <rPr>
        <b/>
        <sz val="9"/>
        <color indexed="8"/>
        <rFont val="宋体"/>
        <charset val="134"/>
      </rPr>
      <t>上年结转</t>
    </r>
  </si>
  <si>
    <r>
      <rPr>
        <b/>
        <sz val="9"/>
        <color indexed="8"/>
        <rFont val="宋体"/>
        <charset val="134"/>
      </rPr>
      <t>总计</t>
    </r>
  </si>
  <si>
    <t>2080505 机关事业单位基本养老保险缴费支出</t>
  </si>
  <si>
    <t>2089999 其他社会保障和就业支出</t>
  </si>
  <si>
    <t>2101101 行政单位医疗</t>
  </si>
  <si>
    <t>2101202 财政对城乡居民基本医疗保险基金的补助</t>
  </si>
  <si>
    <t>2101501 行政运行</t>
  </si>
  <si>
    <t>2101599 其他医疗保障管理事务支出</t>
  </si>
  <si>
    <t>2210201 住房公积金</t>
  </si>
  <si>
    <r>
      <rPr>
        <sz val="16"/>
        <color indexed="8"/>
        <rFont val="仿宋_GB2312"/>
        <charset val="134"/>
      </rPr>
      <t>表四、财政拨款收支总体情况表</t>
    </r>
  </si>
  <si>
    <r>
      <rPr>
        <b/>
        <sz val="9"/>
        <color indexed="8"/>
        <rFont val="宋体"/>
        <charset val="134"/>
      </rPr>
      <t xml:space="preserve">收 </t>
    </r>
    <r>
      <rPr>
        <b/>
        <sz val="9"/>
        <color indexed="8"/>
        <rFont val="宋体"/>
        <charset val="134"/>
      </rPr>
      <t xml:space="preserve">     </t>
    </r>
    <r>
      <rPr>
        <b/>
        <sz val="9"/>
        <color indexed="8"/>
        <rFont val="宋体"/>
        <charset val="134"/>
      </rPr>
      <t>入</t>
    </r>
  </si>
  <si>
    <r>
      <rPr>
        <b/>
        <sz val="9"/>
        <color indexed="8"/>
        <rFont val="宋体"/>
        <charset val="134"/>
      </rPr>
      <t xml:space="preserve">支 </t>
    </r>
    <r>
      <rPr>
        <b/>
        <sz val="9"/>
        <color indexed="8"/>
        <rFont val="宋体"/>
        <charset val="134"/>
      </rPr>
      <t xml:space="preserve">     </t>
    </r>
    <r>
      <rPr>
        <b/>
        <sz val="9"/>
        <color indexed="8"/>
        <rFont val="宋体"/>
        <charset val="134"/>
      </rPr>
      <t>出</t>
    </r>
  </si>
  <si>
    <r>
      <rPr>
        <b/>
        <sz val="9"/>
        <color indexed="8"/>
        <rFont val="宋体"/>
        <charset val="134"/>
      </rPr>
      <t>合计</t>
    </r>
  </si>
  <si>
    <r>
      <rPr>
        <sz val="9"/>
        <color indexed="8"/>
        <rFont val="宋体"/>
        <charset val="134"/>
      </rPr>
      <t>一、本年收入</t>
    </r>
  </si>
  <si>
    <r>
      <rPr>
        <sz val="9"/>
        <color indexed="8"/>
        <rFont val="宋体"/>
        <charset val="134"/>
      </rPr>
      <t>一、本年支出</t>
    </r>
  </si>
  <si>
    <r>
      <rPr>
        <sz val="9"/>
        <color indexed="8"/>
        <rFont val="宋体"/>
        <charset val="134"/>
      </rPr>
      <t>（一）一般公共预算财政拨款</t>
    </r>
  </si>
  <si>
    <r>
      <rPr>
        <sz val="9"/>
        <color indexed="8"/>
        <rFont val="宋体"/>
        <charset val="134"/>
      </rPr>
      <t>（一）一般公共服务支出</t>
    </r>
  </si>
  <si>
    <r>
      <rPr>
        <sz val="9"/>
        <color indexed="8"/>
        <rFont val="宋体"/>
        <charset val="134"/>
      </rPr>
      <t>（二）政府性基金预算财政拨款</t>
    </r>
  </si>
  <si>
    <r>
      <rPr>
        <sz val="9"/>
        <color indexed="8"/>
        <rFont val="宋体"/>
        <charset val="134"/>
      </rPr>
      <t>（二）外交支出</t>
    </r>
  </si>
  <si>
    <r>
      <rPr>
        <sz val="9"/>
        <color indexed="8"/>
        <rFont val="宋体"/>
        <charset val="134"/>
      </rPr>
      <t>（三）国有资本经营预算财政拨款</t>
    </r>
  </si>
  <si>
    <r>
      <rPr>
        <sz val="9"/>
        <color indexed="8"/>
        <rFont val="宋体"/>
        <charset val="134"/>
      </rPr>
      <t>（三）国防支出</t>
    </r>
  </si>
  <si>
    <r>
      <rPr>
        <sz val="9"/>
        <color indexed="8"/>
        <rFont val="宋体"/>
        <charset val="134"/>
      </rPr>
      <t>（四）公共安全支出</t>
    </r>
  </si>
  <si>
    <r>
      <rPr>
        <sz val="9"/>
        <color indexed="8"/>
        <rFont val="宋体"/>
        <charset val="134"/>
      </rPr>
      <t>（五）教育支出</t>
    </r>
  </si>
  <si>
    <r>
      <rPr>
        <sz val="9"/>
        <color indexed="8"/>
        <rFont val="宋体"/>
        <charset val="134"/>
      </rPr>
      <t>（六）科学技术支出</t>
    </r>
  </si>
  <si>
    <r>
      <rPr>
        <sz val="9"/>
        <color indexed="8"/>
        <rFont val="宋体"/>
        <charset val="134"/>
      </rPr>
      <t>（七）文化体育与传媒支出</t>
    </r>
  </si>
  <si>
    <r>
      <rPr>
        <sz val="9"/>
        <color indexed="8"/>
        <rFont val="宋体"/>
        <charset val="134"/>
      </rPr>
      <t>（八）社会保障和就业支出</t>
    </r>
  </si>
  <si>
    <r>
      <rPr>
        <sz val="9"/>
        <color indexed="8"/>
        <rFont val="宋体"/>
        <charset val="134"/>
      </rPr>
      <t>（九）社会保险基金支出</t>
    </r>
  </si>
  <si>
    <r>
      <rPr>
        <sz val="9"/>
        <color indexed="8"/>
        <rFont val="宋体"/>
        <charset val="134"/>
      </rPr>
      <t>（十）卫生健康支出</t>
    </r>
  </si>
  <si>
    <r>
      <rPr>
        <sz val="9"/>
        <color indexed="8"/>
        <rFont val="宋体"/>
        <charset val="134"/>
      </rPr>
      <t>（十一）节能环保支出</t>
    </r>
  </si>
  <si>
    <r>
      <rPr>
        <sz val="9"/>
        <color indexed="8"/>
        <rFont val="宋体"/>
        <charset val="134"/>
      </rPr>
      <t>（十二）城乡社区支出</t>
    </r>
  </si>
  <si>
    <r>
      <rPr>
        <sz val="9"/>
        <color indexed="8"/>
        <rFont val="宋体"/>
        <charset val="134"/>
      </rPr>
      <t>（十三）农林水支出</t>
    </r>
  </si>
  <si>
    <r>
      <rPr>
        <sz val="9"/>
        <color indexed="8"/>
        <rFont val="宋体"/>
        <charset val="134"/>
      </rPr>
      <t>（十四）交通运输支出</t>
    </r>
  </si>
  <si>
    <r>
      <rPr>
        <sz val="9"/>
        <color indexed="8"/>
        <rFont val="宋体"/>
        <charset val="134"/>
      </rPr>
      <t>（十五）资源勘探工业信息等支出</t>
    </r>
  </si>
  <si>
    <r>
      <rPr>
        <sz val="9"/>
        <color indexed="8"/>
        <rFont val="宋体"/>
        <charset val="134"/>
      </rPr>
      <t>（十六）商业服务业等支出</t>
    </r>
  </si>
  <si>
    <r>
      <rPr>
        <sz val="9"/>
        <color indexed="8"/>
        <rFont val="宋体"/>
        <charset val="134"/>
      </rPr>
      <t>（十七）金融支出</t>
    </r>
  </si>
  <si>
    <r>
      <rPr>
        <sz val="9"/>
        <color indexed="8"/>
        <rFont val="宋体"/>
        <charset val="134"/>
      </rPr>
      <t>（十八）援助其他地区支出</t>
    </r>
  </si>
  <si>
    <r>
      <rPr>
        <sz val="9"/>
        <color indexed="8"/>
        <rFont val="宋体"/>
        <charset val="134"/>
      </rPr>
      <t>（十九）自然资源海洋气象等支出</t>
    </r>
  </si>
  <si>
    <r>
      <rPr>
        <sz val="9"/>
        <color indexed="8"/>
        <rFont val="宋体"/>
        <charset val="134"/>
      </rPr>
      <t>（二十）住房保障支出</t>
    </r>
  </si>
  <si>
    <r>
      <rPr>
        <sz val="9"/>
        <color indexed="8"/>
        <rFont val="宋体"/>
        <charset val="134"/>
      </rPr>
      <t>（二十一）粮油物资储备支出</t>
    </r>
  </si>
  <si>
    <r>
      <rPr>
        <sz val="9"/>
        <color indexed="8"/>
        <rFont val="宋体"/>
        <charset val="134"/>
      </rPr>
      <t>（二十二）国有资本经营预算支出</t>
    </r>
  </si>
  <si>
    <r>
      <rPr>
        <sz val="9"/>
        <color indexed="8"/>
        <rFont val="宋体"/>
        <charset val="134"/>
      </rPr>
      <t>（二十三）灾害防治及应急管理支出</t>
    </r>
  </si>
  <si>
    <r>
      <rPr>
        <sz val="9"/>
        <color indexed="8"/>
        <rFont val="宋体"/>
        <charset val="134"/>
      </rPr>
      <t>（二十四）预备费</t>
    </r>
  </si>
  <si>
    <r>
      <rPr>
        <sz val="9"/>
        <color indexed="8"/>
        <rFont val="宋体"/>
        <charset val="134"/>
      </rPr>
      <t>（二十五）其他支出</t>
    </r>
  </si>
  <si>
    <r>
      <rPr>
        <sz val="9"/>
        <color indexed="8"/>
        <rFont val="宋体"/>
        <charset val="134"/>
      </rPr>
      <t>（二十六）债务还本支出</t>
    </r>
  </si>
  <si>
    <r>
      <rPr>
        <sz val="9"/>
        <color indexed="8"/>
        <rFont val="宋体"/>
        <charset val="134"/>
      </rPr>
      <t>（二十七）债务付息支出</t>
    </r>
  </si>
  <si>
    <r>
      <rPr>
        <sz val="9"/>
        <color indexed="8"/>
        <rFont val="宋体"/>
        <charset val="134"/>
      </rPr>
      <t>（二十八）债务发行费用支出</t>
    </r>
  </si>
  <si>
    <r>
      <rPr>
        <sz val="9"/>
        <color indexed="8"/>
        <rFont val="宋体"/>
        <charset val="134"/>
      </rPr>
      <t>（二十九）抗疫特别国债还本支出</t>
    </r>
  </si>
  <si>
    <r>
      <rPr>
        <b/>
        <sz val="9"/>
        <color indexed="8"/>
        <rFont val="宋体"/>
        <charset val="134"/>
      </rPr>
      <t xml:space="preserve">收 </t>
    </r>
    <r>
      <rPr>
        <b/>
        <sz val="9"/>
        <color indexed="8"/>
        <rFont val="宋体"/>
        <charset val="134"/>
      </rPr>
      <t xml:space="preserve"> </t>
    </r>
    <r>
      <rPr>
        <b/>
        <sz val="9"/>
        <color indexed="8"/>
        <rFont val="宋体"/>
        <charset val="134"/>
      </rPr>
      <t xml:space="preserve">入 </t>
    </r>
    <r>
      <rPr>
        <b/>
        <sz val="9"/>
        <color indexed="8"/>
        <rFont val="宋体"/>
        <charset val="134"/>
      </rPr>
      <t xml:space="preserve"> </t>
    </r>
    <r>
      <rPr>
        <b/>
        <sz val="9"/>
        <color indexed="8"/>
        <rFont val="宋体"/>
        <charset val="134"/>
      </rPr>
      <t xml:space="preserve">总 </t>
    </r>
    <r>
      <rPr>
        <b/>
        <sz val="9"/>
        <color indexed="8"/>
        <rFont val="宋体"/>
        <charset val="134"/>
      </rPr>
      <t xml:space="preserve"> </t>
    </r>
    <r>
      <rPr>
        <b/>
        <sz val="9"/>
        <color indexed="8"/>
        <rFont val="宋体"/>
        <charset val="134"/>
      </rPr>
      <t>计</t>
    </r>
  </si>
  <si>
    <r>
      <rPr>
        <b/>
        <sz val="9"/>
        <color indexed="8"/>
        <rFont val="宋体"/>
        <charset val="134"/>
      </rPr>
      <t xml:space="preserve">支 </t>
    </r>
    <r>
      <rPr>
        <b/>
        <sz val="9"/>
        <color indexed="8"/>
        <rFont val="宋体"/>
        <charset val="134"/>
      </rPr>
      <t xml:space="preserve"> </t>
    </r>
    <r>
      <rPr>
        <b/>
        <sz val="9"/>
        <color indexed="8"/>
        <rFont val="宋体"/>
        <charset val="134"/>
      </rPr>
      <t xml:space="preserve">出 </t>
    </r>
    <r>
      <rPr>
        <b/>
        <sz val="9"/>
        <color indexed="8"/>
        <rFont val="宋体"/>
        <charset val="134"/>
      </rPr>
      <t xml:space="preserve"> </t>
    </r>
    <r>
      <rPr>
        <b/>
        <sz val="9"/>
        <color indexed="8"/>
        <rFont val="宋体"/>
        <charset val="134"/>
      </rPr>
      <t xml:space="preserve">总 </t>
    </r>
    <r>
      <rPr>
        <b/>
        <sz val="9"/>
        <color indexed="8"/>
        <rFont val="宋体"/>
        <charset val="134"/>
      </rPr>
      <t xml:space="preserve"> </t>
    </r>
    <r>
      <rPr>
        <b/>
        <sz val="9"/>
        <color indexed="8"/>
        <rFont val="宋体"/>
        <charset val="134"/>
      </rPr>
      <t>计</t>
    </r>
  </si>
  <si>
    <r>
      <rPr>
        <sz val="9"/>
        <color indexed="8"/>
        <rFont val="仿宋_GB2312"/>
        <charset val="134"/>
      </rPr>
      <t xml:space="preserve"> </t>
    </r>
  </si>
  <si>
    <r>
      <rPr>
        <sz val="16"/>
        <color indexed="8"/>
        <rFont val="仿宋_GB2312"/>
        <charset val="134"/>
      </rPr>
      <t>表五、财政拨款支出表</t>
    </r>
  </si>
  <si>
    <r>
      <rPr>
        <b/>
        <sz val="9"/>
        <color indexed="8"/>
        <rFont val="宋体"/>
        <charset val="134"/>
      </rPr>
      <t>单位名称</t>
    </r>
  </si>
  <si>
    <r>
      <rPr>
        <b/>
        <sz val="9"/>
        <color indexed="8"/>
        <rFont val="宋体"/>
        <charset val="134"/>
      </rPr>
      <t>一般公共预算支出</t>
    </r>
  </si>
  <si>
    <r>
      <rPr>
        <b/>
        <sz val="9"/>
        <color indexed="8"/>
        <rFont val="宋体"/>
        <charset val="134"/>
      </rPr>
      <t>政府性基金预算支出</t>
    </r>
  </si>
  <si>
    <r>
      <rPr>
        <b/>
        <sz val="9"/>
        <color indexed="8"/>
        <rFont val="宋体"/>
        <charset val="134"/>
      </rPr>
      <t>国有资本经营预算支出</t>
    </r>
  </si>
  <si>
    <r>
      <rPr>
        <sz val="9"/>
        <color indexed="8"/>
        <rFont val="宋体"/>
        <charset val="134"/>
      </rPr>
      <t>**</t>
    </r>
  </si>
  <si>
    <t>合水县医疗保障局</t>
  </si>
  <si>
    <r>
      <rPr>
        <sz val="16"/>
        <color indexed="8"/>
        <rFont val="仿宋_GB2312"/>
        <charset val="134"/>
      </rPr>
      <t>表六、一般公共预算支出情况表</t>
    </r>
  </si>
  <si>
    <r>
      <rPr>
        <b/>
        <sz val="9"/>
        <color indexed="8"/>
        <rFont val="宋体"/>
        <charset val="134"/>
      </rPr>
      <t>科目编码</t>
    </r>
  </si>
  <si>
    <r>
      <rPr>
        <b/>
        <sz val="9"/>
        <color indexed="8"/>
        <rFont val="宋体"/>
        <charset val="134"/>
      </rPr>
      <t>科目名称</t>
    </r>
  </si>
  <si>
    <r>
      <rPr>
        <b/>
        <sz val="9"/>
        <color indexed="8"/>
        <rFont val="宋体"/>
        <charset val="134"/>
      </rPr>
      <t xml:space="preserve"> </t>
    </r>
  </si>
  <si>
    <t xml:space="preserve"> 机关事业单位基本养老保险缴费支出</t>
  </si>
  <si>
    <t xml:space="preserve"> 其他社会保障和就业支出</t>
  </si>
  <si>
    <t>行政单位医疗</t>
  </si>
  <si>
    <t>财政对城乡居民基本医疗保险基金的补助</t>
  </si>
  <si>
    <t>行政运行</t>
  </si>
  <si>
    <t>其他医疗保障管理事务支出</t>
  </si>
  <si>
    <t>住房公积金</t>
  </si>
  <si>
    <r>
      <rPr>
        <sz val="16"/>
        <color indexed="8"/>
        <rFont val="仿宋_GB2312"/>
        <charset val="134"/>
      </rPr>
      <t>表七、一般公共预算基本支出情况表</t>
    </r>
  </si>
  <si>
    <r>
      <rPr>
        <b/>
        <sz val="9"/>
        <color indexed="8"/>
        <rFont val="宋体"/>
        <charset val="134"/>
      </rPr>
      <t>经济分类科目</t>
    </r>
  </si>
  <si>
    <r>
      <rPr>
        <b/>
        <sz val="9"/>
        <color indexed="8"/>
        <rFont val="宋体"/>
        <charset val="134"/>
      </rPr>
      <t>一般公共预算基本支出</t>
    </r>
  </si>
  <si>
    <r>
      <rPr>
        <b/>
        <sz val="9"/>
        <color indexed="8"/>
        <rFont val="宋体"/>
        <charset val="134"/>
      </rPr>
      <t>人员经费</t>
    </r>
  </si>
  <si>
    <r>
      <rPr>
        <b/>
        <sz val="9"/>
        <color indexed="8"/>
        <rFont val="宋体"/>
        <charset val="134"/>
      </rPr>
      <t>公用经费</t>
    </r>
  </si>
  <si>
    <t>工资福利支出</t>
  </si>
  <si>
    <t>社会保障缴费</t>
  </si>
  <si>
    <t>公务用车运行维护费</t>
  </si>
  <si>
    <t>办公经费</t>
  </si>
  <si>
    <t>公务接待费</t>
  </si>
  <si>
    <t>培训费</t>
  </si>
  <si>
    <t>会议费</t>
  </si>
  <si>
    <r>
      <rPr>
        <sz val="16"/>
        <color indexed="8"/>
        <rFont val="仿宋_GB2312"/>
        <charset val="134"/>
      </rPr>
      <t>表八、一般公共预算</t>
    </r>
    <r>
      <rPr>
        <sz val="16"/>
        <color indexed="8"/>
        <rFont val="仿宋_GB2312"/>
        <charset val="134"/>
      </rPr>
      <t>财政拨款</t>
    </r>
    <r>
      <rPr>
        <sz val="16"/>
        <color indexed="8"/>
        <rFont val="仿宋_GB2312"/>
        <charset val="134"/>
      </rPr>
      <t>“三公”经费、会议费、培训费支出情况表</t>
    </r>
  </si>
  <si>
    <r>
      <rPr>
        <b/>
        <sz val="9"/>
        <color indexed="8"/>
        <rFont val="宋体"/>
        <charset val="134"/>
      </rPr>
      <t>“三公”经费</t>
    </r>
  </si>
  <si>
    <r>
      <rPr>
        <b/>
        <sz val="9"/>
        <color indexed="8"/>
        <rFont val="宋体"/>
        <charset val="134"/>
      </rPr>
      <t>会议费</t>
    </r>
  </si>
  <si>
    <r>
      <rPr>
        <b/>
        <sz val="9"/>
        <color indexed="8"/>
        <rFont val="宋体"/>
        <charset val="134"/>
      </rPr>
      <t>培训费</t>
    </r>
  </si>
  <si>
    <r>
      <rPr>
        <b/>
        <sz val="9"/>
        <color indexed="8"/>
        <rFont val="宋体"/>
        <charset val="134"/>
      </rPr>
      <t>因公出国（境）费用</t>
    </r>
  </si>
  <si>
    <r>
      <rPr>
        <b/>
        <sz val="9"/>
        <color indexed="8"/>
        <rFont val="宋体"/>
        <charset val="134"/>
      </rPr>
      <t>公务接待费</t>
    </r>
  </si>
  <si>
    <r>
      <rPr>
        <b/>
        <sz val="9"/>
        <color indexed="8"/>
        <rFont val="宋体"/>
        <charset val="134"/>
      </rPr>
      <t>公务用车购置和运行费</t>
    </r>
  </si>
  <si>
    <r>
      <rPr>
        <b/>
        <sz val="9"/>
        <color indexed="8"/>
        <rFont val="宋体"/>
        <charset val="134"/>
      </rPr>
      <t>公务用车购置费</t>
    </r>
  </si>
  <si>
    <r>
      <rPr>
        <b/>
        <sz val="9"/>
        <color indexed="8"/>
        <rFont val="宋体"/>
        <charset val="134"/>
      </rPr>
      <t>公务用车运行费</t>
    </r>
  </si>
  <si>
    <r>
      <rPr>
        <sz val="16"/>
        <color indexed="8"/>
        <rFont val="仿宋_GB2312"/>
        <charset val="134"/>
      </rPr>
      <t>表九、一般公共预算财政拨款机关运行经费表</t>
    </r>
  </si>
  <si>
    <r>
      <rPr>
        <b/>
        <sz val="9"/>
        <color indexed="8"/>
        <rFont val="宋体"/>
        <charset val="134"/>
      </rPr>
      <t>序号</t>
    </r>
  </si>
  <si>
    <r>
      <rPr>
        <sz val="9"/>
        <color indexed="8"/>
        <rFont val="宋体"/>
        <charset val="134"/>
      </rPr>
      <t>[30201]办公费</t>
    </r>
  </si>
  <si>
    <r>
      <rPr>
        <sz val="9"/>
        <color indexed="8"/>
        <rFont val="宋体"/>
        <charset val="134"/>
      </rPr>
      <t>[30202]印刷费</t>
    </r>
  </si>
  <si>
    <r>
      <rPr>
        <sz val="9"/>
        <color indexed="8"/>
        <rFont val="宋体"/>
        <charset val="134"/>
      </rPr>
      <t>[30205]水费</t>
    </r>
  </si>
  <si>
    <r>
      <rPr>
        <sz val="9"/>
        <color indexed="8"/>
        <rFont val="宋体"/>
        <charset val="134"/>
      </rPr>
      <t>[30206]电费</t>
    </r>
  </si>
  <si>
    <r>
      <rPr>
        <sz val="9"/>
        <color indexed="8"/>
        <rFont val="宋体"/>
        <charset val="134"/>
      </rPr>
      <t>[30207]邮电费</t>
    </r>
  </si>
  <si>
    <r>
      <rPr>
        <sz val="9"/>
        <color indexed="8"/>
        <rFont val="宋体"/>
        <charset val="134"/>
      </rPr>
      <t>[30208]取暖费</t>
    </r>
  </si>
  <si>
    <r>
      <rPr>
        <sz val="9"/>
        <color indexed="8"/>
        <rFont val="宋体"/>
        <charset val="134"/>
      </rPr>
      <t>[30209]物业管理费</t>
    </r>
  </si>
  <si>
    <r>
      <rPr>
        <sz val="9"/>
        <color indexed="8"/>
        <rFont val="宋体"/>
        <charset val="134"/>
      </rPr>
      <t>[30211]差旅费</t>
    </r>
  </si>
  <si>
    <r>
      <rPr>
        <sz val="9"/>
        <color indexed="8"/>
        <rFont val="宋体"/>
        <charset val="134"/>
      </rPr>
      <t>[30213]维修（护）费</t>
    </r>
  </si>
  <si>
    <r>
      <rPr>
        <sz val="9"/>
        <color indexed="8"/>
        <rFont val="宋体"/>
        <charset val="134"/>
      </rPr>
      <t>[30215]会议费</t>
    </r>
  </si>
  <si>
    <r>
      <rPr>
        <sz val="9"/>
        <color indexed="8"/>
        <rFont val="宋体"/>
        <charset val="134"/>
      </rPr>
      <t>[30218]专用材料费</t>
    </r>
  </si>
  <si>
    <r>
      <rPr>
        <sz val="9"/>
        <color indexed="8"/>
        <rFont val="宋体"/>
        <charset val="134"/>
      </rPr>
      <t>[30229]福利费</t>
    </r>
  </si>
  <si>
    <r>
      <rPr>
        <sz val="9"/>
        <color indexed="8"/>
        <rFont val="宋体"/>
        <charset val="134"/>
      </rPr>
      <t>[30231]公务用车运行维护费</t>
    </r>
  </si>
  <si>
    <r>
      <rPr>
        <sz val="9"/>
        <color indexed="8"/>
        <rFont val="宋体"/>
        <charset val="134"/>
      </rPr>
      <t>[30299]其他商品和服务支出</t>
    </r>
  </si>
  <si>
    <r>
      <rPr>
        <sz val="9"/>
        <color indexed="8"/>
        <rFont val="宋体"/>
        <charset val="134"/>
      </rPr>
      <t>[31002]办公设备购置</t>
    </r>
  </si>
  <si>
    <r>
      <rPr>
        <sz val="16"/>
        <color indexed="8"/>
        <rFont val="仿宋_GB2312"/>
        <charset val="134"/>
      </rPr>
      <t>表十、政府性基金预算支出情况表</t>
    </r>
  </si>
  <si>
    <r>
      <rPr>
        <b/>
        <sz val="10"/>
        <color indexed="8"/>
        <rFont val="宋体"/>
        <charset val="134"/>
      </rPr>
      <t>项目</t>
    </r>
  </si>
  <si>
    <r>
      <rPr>
        <b/>
        <sz val="10"/>
        <color indexed="8"/>
        <rFont val="宋体"/>
        <charset val="134"/>
      </rPr>
      <t>预算数</t>
    </r>
  </si>
  <si>
    <r>
      <rPr>
        <sz val="9"/>
        <color indexed="8"/>
        <rFont val="宋体"/>
        <charset val="134"/>
      </rPr>
      <t>……</t>
    </r>
  </si>
  <si>
    <r>
      <rPr>
        <sz val="16"/>
        <color indexed="8"/>
        <rFont val="仿宋_GB2312"/>
        <charset val="134"/>
      </rPr>
      <t>表十一、部门管理转移支付表</t>
    </r>
  </si>
  <si>
    <r>
      <rPr>
        <b/>
        <sz val="9"/>
        <color indexed="8"/>
        <rFont val="宋体"/>
        <charset val="134"/>
      </rPr>
      <t>一般公共预算项目支出</t>
    </r>
  </si>
  <si>
    <r>
      <rPr>
        <b/>
        <sz val="9"/>
        <color indexed="8"/>
        <rFont val="宋体"/>
        <charset val="134"/>
      </rPr>
      <t>政府性基金预算项目支出</t>
    </r>
  </si>
  <si>
    <r>
      <rPr>
        <b/>
        <sz val="9"/>
        <color indexed="8"/>
        <rFont val="宋体"/>
        <charset val="134"/>
      </rPr>
      <t>国有资本经营预算项目支出</t>
    </r>
  </si>
  <si>
    <r>
      <rPr>
        <sz val="16"/>
        <color indexed="8"/>
        <rFont val="仿宋_GB2312"/>
        <charset val="134"/>
      </rPr>
      <t>表十二、国有资本经营预算支出情况表</t>
    </r>
  </si>
  <si>
    <t>2024年医疗服务与保障能力提升补助资金绩效目标表</t>
  </si>
  <si>
    <t>（2024年度）</t>
  </si>
  <si>
    <t>转移支付名称</t>
  </si>
  <si>
    <t>医疗服务与保障能力提升补助资金（医疗保障能力建设部分）</t>
  </si>
  <si>
    <t>省级财政部门</t>
  </si>
  <si>
    <t>省财政厅</t>
  </si>
  <si>
    <t>省级主管部门</t>
  </si>
  <si>
    <t>省医保局</t>
  </si>
  <si>
    <t>市级财政部门</t>
  </si>
  <si>
    <t>市级主管部门</t>
  </si>
  <si>
    <t>资金情况（万元）</t>
  </si>
  <si>
    <t>年度资金（万元）</t>
  </si>
  <si>
    <t xml:space="preserve">年度总体目标 </t>
  </si>
  <si>
    <t>1、符合预算管理和医疗服务与保障能力提升补助资金管理要求，2、推行医保支付方式改革 ，3、医保经办服务能力有所提升，4、医保综合监管能力显著提升。</t>
  </si>
  <si>
    <t>绩效指标</t>
  </si>
  <si>
    <t>一级指标</t>
  </si>
  <si>
    <t>二级指标</t>
  </si>
  <si>
    <t>三级指标</t>
  </si>
  <si>
    <t>指标值</t>
  </si>
  <si>
    <t>项目决策</t>
  </si>
  <si>
    <t>决策依据</t>
  </si>
  <si>
    <t>贯彻中央医疗保障制度改革有关城乡居民医保决策部署</t>
  </si>
  <si>
    <t>依据中央和国务院深化医疗保障制度改革的意见进行决策</t>
  </si>
  <si>
    <t>执行预算绩效管理和资金管理办法</t>
  </si>
  <si>
    <t>决策符合预算绩效管理要求和资金管理办法</t>
  </si>
  <si>
    <t>决策过程</t>
  </si>
  <si>
    <t>决策程序规范</t>
  </si>
  <si>
    <t>程序合规完整</t>
  </si>
  <si>
    <t>绩效目标</t>
  </si>
  <si>
    <t>绩效目标设置科学</t>
  </si>
  <si>
    <t>遵照财政部和国家医疗保障局下达的年度总体目标和具体绩效指标</t>
  </si>
  <si>
    <t>绩效目标分解细化</t>
  </si>
  <si>
    <t>对财政部和国家医疗保障局下达的年度绩效目标结合实际进行分</t>
  </si>
  <si>
    <t>资金分配</t>
  </si>
  <si>
    <t>资金分配规范性</t>
  </si>
  <si>
    <t>按规定时限下达资金</t>
  </si>
  <si>
    <t>资金分配合理性</t>
  </si>
  <si>
    <t>符合预算管理和医疗服务与保障能力提升补助资金管理要求</t>
  </si>
  <si>
    <t>过程管理</t>
  </si>
  <si>
    <t>资金管理</t>
  </si>
  <si>
    <t>预算执行率</t>
  </si>
  <si>
    <t>≥90%</t>
  </si>
  <si>
    <t>资金金使用合规性</t>
  </si>
  <si>
    <t>资金使用符合相关规定</t>
  </si>
  <si>
    <t>资金监管有效性</t>
  </si>
  <si>
    <t>监管措施有力</t>
  </si>
  <si>
    <t>组织管理</t>
  </si>
  <si>
    <t>管理制度健全有效性</t>
  </si>
  <si>
    <t>制度健全且执行有效</t>
  </si>
  <si>
    <t>绩效评价机制健全性</t>
  </si>
  <si>
    <t>全面实现绩效管理</t>
  </si>
  <si>
    <t>产出指标</t>
  </si>
  <si>
    <t>数量指标</t>
  </si>
  <si>
    <t>召开医保工作省级新闻发布会、政策吹风会</t>
  </si>
  <si>
    <t>实现医保信息公开</t>
  </si>
  <si>
    <t>推进医保政府信息公开</t>
  </si>
  <si>
    <t>工作信息报送及时，质量较高</t>
  </si>
  <si>
    <t>在官方网站或微信公众号发布政策文件和解读</t>
  </si>
  <si>
    <t>全覆盖</t>
  </si>
  <si>
    <t>报送工作信息情况</t>
  </si>
  <si>
    <t>医保规范性文件和政策措施的合法性审查、公平竞争审查</t>
  </si>
  <si>
    <t>医保信息系统验收合格率</t>
  </si>
  <si>
    <t>医保信息系统正常运行率</t>
  </si>
  <si>
    <t>医保信息系统重大安全事件响应时间</t>
  </si>
  <si>
    <t>≤60分钟</t>
  </si>
  <si>
    <t>医保信息系统运行维护响应时间</t>
  </si>
  <si>
    <t>≤30分钟</t>
  </si>
  <si>
    <t>统筹地区飞行检查覆盖率</t>
  </si>
  <si>
    <t>推进医保支付方式改革和DRG、DIP试点</t>
  </si>
  <si>
    <t>逐步推开</t>
  </si>
  <si>
    <t>质量指标</t>
  </si>
  <si>
    <t>医保法治建设能力</t>
  </si>
  <si>
    <t>有所提高</t>
  </si>
  <si>
    <t>基金预警和风险防控能力</t>
  </si>
  <si>
    <t>医保标准化水平</t>
  </si>
  <si>
    <t>显著提升</t>
  </si>
  <si>
    <t>医保经办服务能力</t>
  </si>
  <si>
    <t>有所提升</t>
  </si>
  <si>
    <t>医保综合监管能力</t>
  </si>
  <si>
    <t>跨省异地就医直接结算率</t>
  </si>
  <si>
    <t>医保新闻宣传、政府信息工作和政策研究能力等方面培训</t>
  </si>
  <si>
    <t>医药价格政策落实和执行情况</t>
  </si>
  <si>
    <t>按时按要求落实医疗服务、药品价格政策</t>
  </si>
  <si>
    <t>医药招标采购政策落实和执行情况</t>
  </si>
  <si>
    <t>药品、医用耗材招标采购政策落实和执行情况按时按要求落实和执行医药价格政策</t>
  </si>
  <si>
    <t>满意度指标</t>
  </si>
  <si>
    <t>服务对象满意度</t>
  </si>
  <si>
    <t>参保人员对医保服务的满意度</t>
  </si>
  <si>
    <t>≥85%</t>
  </si>
  <si>
    <t>说明</t>
  </si>
  <si>
    <t>请在此处简要说明中央巡视、各级审计和财政监督中发现的问题及其所涉及的金额，如没有请填无。</t>
  </si>
  <si>
    <t>2024年部门预算项目预算绩效目标表</t>
  </si>
  <si>
    <t>填报单位（盖章）：</t>
  </si>
  <si>
    <t>项目名称</t>
  </si>
  <si>
    <r>
      <rPr>
        <sz val="8"/>
        <color theme="1"/>
        <rFont val="Calibri"/>
        <charset val="0"/>
      </rPr>
      <t>2024</t>
    </r>
    <r>
      <rPr>
        <sz val="8"/>
        <color indexed="8"/>
        <rFont val="宋体"/>
        <charset val="134"/>
      </rPr>
      <t>年城乡居民医疗保险县级配套</t>
    </r>
  </si>
  <si>
    <t>项目属性</t>
  </si>
  <si>
    <t xml:space="preserve">       新增项目□                  延续项目□</t>
  </si>
  <si>
    <t>主管部门</t>
  </si>
  <si>
    <t>医保局</t>
  </si>
  <si>
    <t>主管部门编码</t>
  </si>
  <si>
    <t>项目实施单位</t>
  </si>
  <si>
    <t>项目负责人</t>
  </si>
  <si>
    <t>沈立宪</t>
  </si>
  <si>
    <t>联系电话</t>
  </si>
  <si>
    <t>项目建设起止时间</t>
  </si>
  <si>
    <t>项目资金情况</t>
  </si>
  <si>
    <t>项目总投资（万元）</t>
  </si>
  <si>
    <t>2024预算申请资金（万元）</t>
  </si>
  <si>
    <t>资金已到位情况</t>
  </si>
  <si>
    <t>财政拨款：</t>
  </si>
  <si>
    <t>自有资金：</t>
  </si>
  <si>
    <t>事业收入：</t>
  </si>
  <si>
    <t>经营性收入：</t>
  </si>
  <si>
    <t xml:space="preserve"> 其他：</t>
  </si>
  <si>
    <t>项目概况</t>
  </si>
  <si>
    <r>
      <rPr>
        <sz val="8"/>
        <color theme="1"/>
        <rFont val="宋体"/>
        <charset val="134"/>
      </rPr>
      <t>城乡居民县级补助资金每人每年16元，</t>
    </r>
    <r>
      <rPr>
        <sz val="8"/>
        <color indexed="8"/>
        <rFont val="Calibri"/>
        <charset val="0"/>
      </rPr>
      <t>2023</t>
    </r>
    <r>
      <rPr>
        <sz val="8"/>
        <color theme="1"/>
        <rFont val="宋体"/>
        <charset val="134"/>
      </rPr>
      <t>年参保人数</t>
    </r>
    <r>
      <rPr>
        <sz val="8"/>
        <color indexed="8"/>
        <rFont val="Calibri"/>
        <charset val="0"/>
      </rPr>
      <t>15.4</t>
    </r>
    <r>
      <rPr>
        <sz val="8"/>
        <color theme="1"/>
        <rFont val="宋体"/>
        <charset val="134"/>
      </rPr>
      <t>万。</t>
    </r>
  </si>
  <si>
    <t>项目立项情况</t>
  </si>
  <si>
    <t>项目立项的依据</t>
  </si>
  <si>
    <t>关于印发庆阳市城乡居民基本医疗保险统筹管理实施方案的通知</t>
  </si>
  <si>
    <t>项目申报的必要性</t>
  </si>
  <si>
    <t>保障民生</t>
  </si>
  <si>
    <t>项目实施进度计划</t>
  </si>
  <si>
    <t>项目实施内容</t>
  </si>
  <si>
    <t xml:space="preserve">开始时间：     </t>
  </si>
  <si>
    <t xml:space="preserve">完成时间：     </t>
  </si>
  <si>
    <r>
      <rPr>
        <sz val="8"/>
        <color theme="1"/>
        <rFont val="Calibri"/>
        <charset val="0"/>
      </rPr>
      <t>1</t>
    </r>
    <r>
      <rPr>
        <sz val="8"/>
        <color indexed="8"/>
        <rFont val="宋体"/>
        <charset val="134"/>
      </rPr>
      <t>、</t>
    </r>
  </si>
  <si>
    <r>
      <rPr>
        <sz val="8"/>
        <color theme="1"/>
        <rFont val="Calibri"/>
        <charset val="0"/>
      </rPr>
      <t>2</t>
    </r>
    <r>
      <rPr>
        <sz val="8"/>
        <color indexed="8"/>
        <rFont val="宋体"/>
        <charset val="134"/>
      </rPr>
      <t>、</t>
    </r>
  </si>
  <si>
    <t>年度项目绩效目标</t>
  </si>
  <si>
    <t>年度绩效指标</t>
  </si>
  <si>
    <t>指标内容</t>
  </si>
  <si>
    <t>备注</t>
  </si>
  <si>
    <t>资金使用合规性</t>
  </si>
  <si>
    <t>项目实施计划完成</t>
  </si>
  <si>
    <t>时效指标</t>
  </si>
  <si>
    <t>提供服务达到的标准</t>
  </si>
  <si>
    <t>成本指标</t>
  </si>
  <si>
    <t>资金在规定时间内下达率</t>
  </si>
  <si>
    <t>…</t>
  </si>
  <si>
    <t>效益指标</t>
  </si>
  <si>
    <t>经济效益指标</t>
  </si>
  <si>
    <t>社会效益指标</t>
  </si>
  <si>
    <t>环境效益指标</t>
  </si>
  <si>
    <t>可持续影响指标</t>
  </si>
  <si>
    <t>服务对象满意度指标</t>
  </si>
  <si>
    <t>具体指标</t>
  </si>
  <si>
    <t>参保群众满意度</t>
  </si>
  <si>
    <t>其他说明的问题</t>
  </si>
  <si>
    <t>医保局整体支出绩效目标表
（2024年度）</t>
  </si>
  <si>
    <t>单位(部门)名称</t>
  </si>
  <si>
    <t>联系人</t>
  </si>
  <si>
    <t>王丹</t>
  </si>
  <si>
    <t>单位(部门)职能</t>
  </si>
  <si>
    <t>依据</t>
  </si>
  <si>
    <t>中共合水县县委员会办公室关于印发《《合水县机构改革方案》》的通知 合办发〔2019〕5号</t>
  </si>
  <si>
    <t>职能简述</t>
  </si>
  <si>
    <t xml:space="preserve">（一）贯彻执行国家、省、市关于医疗保险、生育保险、医疗救助等医疗保障制度的法律法规、政策、规划和标准。拟订全县医疗保险、生育保险、医疗救助规章草案，并组织实施和监督检查。
（二)拟订并实施全县医疗保障基金监督管理实施细则，建立健全医疗保障基金安全防控机制，推进医疗保障基金支付方式改革。
（三）组织制定全县医疗保障筹资和待遇政策，完善动态调整机制，统筹城乡医疗保障待遇标准，建立健全与发展水平相适应的待遇调整机制。
（四）组织制定全县城乡统一的药品、医用耗材、医疗服务项目、医疗服务设施等医保目录和支付标准，建立动态调整机制，制定医保目录准入谈判规则并组织实施和监督检查。
（五）组织制定全县药品、医用耗材价格和医疗服务项目、医疗服务设施收费等政策，组织实施并监督检查。建立医保支付医药服务价格合理确定和动态调整机制，推动建立市场主导的社会医药服务价格形成机制，建立价格信息监测和信息发布制度。
（六）制定全县药品、医用耗材的招标采购政策并监督实施。承担医疗机构药品耗材集中采购配送、费用结算和使用监管工作。
（七）制定定点医药机构协议和支付管理办法并组织实施，建立健全医疗保障信用评价体系和信息披露制度，监督管理纳入医保范围内的医疗服务行为和医疗费用，依法查处医疗保障领域违法违规行为。
（八）负责医疗保障经办管理、公共服务体系和信息化建设。组织实施异地就医管理和费用结算政策。健全完善医疗保障关系转移接续制度。
（九）完成县委、县政府和上级医疗保障部门交办的其他任务。
（十）职能转变。县医保局应完善统一的城乡居民基本医疗保险制度和大病保险制度，建立健全覆盖全民、城乡统筹的多层次医疗保障体系，不断提高医疗保障水平，确保医保资金合理使用、安全可控，推进医疗、医保、医药“三医联动”改革，更好保障人民群众就医需求、减轻医药费用负担。
(十一)与县卫生健康局的有关职责分工。县卫生健康局、县医保局等部门在医疗、医保、医药等方面加强制度、政策衔接，建立沟通协商机制，协同推进改革，提高医疗资源使用效率和医疗保障水平。
</t>
  </si>
  <si>
    <t>单位(部门)基本信息</t>
  </si>
  <si>
    <t>内设职能部门</t>
  </si>
  <si>
    <t>合水县医疗保障局为正科级行政单位,下设4个股室，分别为：办公室、规划财务和政策法规股、医药服务管理和待遇保障股、医药价格和招标采购股。二级事业单位：医疗保障服务中心。</t>
  </si>
  <si>
    <t>编制人员数</t>
  </si>
  <si>
    <t>在职人员总数</t>
  </si>
  <si>
    <t>其中：</t>
  </si>
  <si>
    <t>行政编制人数</t>
  </si>
  <si>
    <t>事业编制人数</t>
  </si>
  <si>
    <t>编外人数</t>
  </si>
  <si>
    <t>部门基本制度建设情况</t>
  </si>
  <si>
    <t>财务管理,预算管理,财政专项资金管理,重点工作管理,资产管理,人力资源管理,政府采购管理,合同管理,档案管理</t>
  </si>
  <si>
    <t>上年预算情况（万元）</t>
  </si>
  <si>
    <t>预算批复数</t>
  </si>
  <si>
    <t>预算调整数</t>
  </si>
  <si>
    <t>实际支出数</t>
  </si>
  <si>
    <t>执行率</t>
  </si>
  <si>
    <t>年末结转结余数</t>
  </si>
  <si>
    <t/>
  </si>
  <si>
    <t>当年预算构成（万元）</t>
  </si>
  <si>
    <t>部门收入预算</t>
  </si>
  <si>
    <t>部门支出预算</t>
  </si>
  <si>
    <t>上级财政拨款</t>
  </si>
  <si>
    <t>人员经费</t>
  </si>
  <si>
    <t>本级财政安排</t>
  </si>
  <si>
    <t>公用经费</t>
  </si>
  <si>
    <t>其他资金</t>
  </si>
  <si>
    <t>项目经费</t>
  </si>
  <si>
    <t>收入预算合计</t>
  </si>
  <si>
    <t>支出预算合计</t>
  </si>
  <si>
    <t>其他需要说明的问题</t>
  </si>
  <si>
    <t>目标值</t>
  </si>
  <si>
    <t>资金投入</t>
  </si>
  <si>
    <t>基本支出预算执行率</t>
  </si>
  <si>
    <t>=100%</t>
  </si>
  <si>
    <t>项目支出预算执行率</t>
  </si>
  <si>
    <t>“三公经费”控制率</t>
  </si>
  <si>
    <t>&lt;=100%</t>
  </si>
  <si>
    <t>结转结余变动率</t>
  </si>
  <si>
    <t>&lt;=0%</t>
  </si>
  <si>
    <t>财务管理</t>
  </si>
  <si>
    <t>财务管理制度健全性</t>
  </si>
  <si>
    <t>健全</t>
  </si>
  <si>
    <t>资金使用规范性</t>
  </si>
  <si>
    <t>规范</t>
  </si>
  <si>
    <t>采购管理</t>
  </si>
  <si>
    <t>政府采购规范性</t>
  </si>
  <si>
    <t>资产管理</t>
  </si>
  <si>
    <t>资产管理规范性</t>
  </si>
  <si>
    <t>人员管理</t>
  </si>
  <si>
    <t>在职人员控制率</t>
  </si>
  <si>
    <t>&gt;=90%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</si>
</sst>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7">
    <font>
      <sz val="11"/>
      <color indexed="8"/>
      <name val="宋体"/>
      <charset val="134"/>
    </font>
    <font>
      <sz val="11"/>
      <color indexed="8"/>
      <name val="Arial"/>
      <charset val="204"/>
    </font>
    <font>
      <b/>
      <sz val="20"/>
      <name val="宋体"/>
      <charset val="134"/>
    </font>
    <font>
      <b/>
      <sz val="11"/>
      <name val="宋体"/>
      <charset val="134"/>
    </font>
    <font>
      <sz val="11"/>
      <color indexed="63"/>
      <name val="宋体"/>
      <charset val="134"/>
    </font>
    <font>
      <sz val="22"/>
      <color theme="1"/>
      <name val="方正小标宋简体"/>
      <charset val="134"/>
    </font>
    <font>
      <sz val="8"/>
      <color theme="1"/>
      <name val="宋体"/>
      <charset val="134"/>
    </font>
    <font>
      <sz val="8"/>
      <color theme="1"/>
      <name val="Calibri"/>
      <charset val="0"/>
    </font>
    <font>
      <sz val="7"/>
      <color theme="1"/>
      <name val="宋体"/>
      <charset val="134"/>
    </font>
    <font>
      <sz val="11"/>
      <color theme="1"/>
      <name val="宋体"/>
      <charset val="134"/>
      <scheme val="minor"/>
    </font>
    <font>
      <sz val="12"/>
      <name val="宋体"/>
      <charset val="134"/>
    </font>
    <font>
      <sz val="18"/>
      <color theme="1"/>
      <name val="方正小标宋简体"/>
      <charset val="134"/>
    </font>
    <font>
      <sz val="14"/>
      <color theme="1"/>
      <name val="宋体"/>
      <charset val="134"/>
      <scheme val="major"/>
    </font>
    <font>
      <b/>
      <sz val="11"/>
      <color theme="1"/>
      <name val="宋体"/>
      <charset val="134"/>
      <scheme val="minor"/>
    </font>
    <font>
      <sz val="9"/>
      <color theme="1"/>
      <name val="宋体"/>
      <charset val="134"/>
      <scheme val="minor"/>
    </font>
    <font>
      <sz val="7.5"/>
      <color theme="1"/>
      <name val="仿宋_GB2312"/>
      <charset val="134"/>
    </font>
    <font>
      <sz val="16"/>
      <color indexed="8"/>
      <name val="仿宋_GB2312"/>
      <charset val="134"/>
    </font>
    <font>
      <sz val="9"/>
      <color indexed="8"/>
      <name val="宋体"/>
      <charset val="134"/>
    </font>
    <font>
      <b/>
      <sz val="10"/>
      <color indexed="8"/>
      <name val="宋体"/>
      <charset val="134"/>
    </font>
    <font>
      <b/>
      <sz val="9"/>
      <color indexed="8"/>
      <name val="宋体"/>
      <charset val="134"/>
    </font>
    <font>
      <sz val="9"/>
      <color indexed="8"/>
      <name val="仿宋_GB2312"/>
      <charset val="134"/>
    </font>
    <font>
      <sz val="10"/>
      <color indexed="8"/>
      <name val="宋体"/>
      <charset val="134"/>
    </font>
    <font>
      <sz val="12"/>
      <color indexed="8"/>
      <name val="黑体"/>
      <charset val="134"/>
    </font>
    <font>
      <b/>
      <sz val="14"/>
      <color indexed="8"/>
      <name val="宋体"/>
      <charset val="134"/>
    </font>
    <font>
      <b/>
      <sz val="11"/>
      <color indexed="8"/>
      <name val="宋体"/>
      <charset val="134"/>
    </font>
    <font>
      <sz val="11"/>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0"/>
      <name val="Arial"/>
      <charset val="134"/>
    </font>
    <font>
      <sz val="8"/>
      <color indexed="8"/>
      <name val="宋体"/>
      <charset val="134"/>
    </font>
    <font>
      <sz val="8"/>
      <color indexed="8"/>
      <name val="Calibri"/>
      <charset val="0"/>
    </font>
  </fonts>
  <fills count="19">
    <fill>
      <patternFill patternType="none"/>
    </fill>
    <fill>
      <patternFill patternType="gray125"/>
    </fill>
    <fill>
      <patternFill patternType="solid">
        <fgColor indexed="9"/>
        <bgColor indexed="8"/>
      </patternFill>
    </fill>
    <fill>
      <patternFill patternType="solid">
        <fgColor indexed="9"/>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5" borderId="1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3" fillId="0" borderId="0" applyNumberFormat="0" applyFill="0" applyBorder="0" applyAlignment="0" applyProtection="0">
      <alignment vertical="center"/>
    </xf>
    <xf numFmtId="0" fontId="34" fillId="6" borderId="19" applyNumberFormat="0" applyAlignment="0" applyProtection="0">
      <alignment vertical="center"/>
    </xf>
    <xf numFmtId="0" fontId="35" fillId="3" borderId="20" applyNumberFormat="0" applyAlignment="0" applyProtection="0">
      <alignment vertical="center"/>
    </xf>
    <xf numFmtId="0" fontId="36" fillId="3" borderId="19" applyNumberFormat="0" applyAlignment="0" applyProtection="0">
      <alignment vertical="center"/>
    </xf>
    <xf numFmtId="0" fontId="37" fillId="7" borderId="21" applyNumberFormat="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2" fillId="9" borderId="0" applyNumberFormat="0" applyBorder="0" applyAlignment="0" applyProtection="0">
      <alignment vertical="center"/>
    </xf>
    <xf numFmtId="0" fontId="42" fillId="7" borderId="0" applyNumberFormat="0" applyBorder="0" applyAlignment="0" applyProtection="0">
      <alignment vertical="center"/>
    </xf>
    <xf numFmtId="0" fontId="43" fillId="3" borderId="0" applyNumberFormat="0" applyBorder="0" applyAlignment="0" applyProtection="0">
      <alignment vertical="center"/>
    </xf>
    <xf numFmtId="0" fontId="43" fillId="15"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5" borderId="0" applyNumberFormat="0" applyBorder="0" applyAlignment="0" applyProtection="0">
      <alignment vertical="center"/>
    </xf>
    <xf numFmtId="0" fontId="43" fillId="6" borderId="0" applyNumberFormat="0" applyBorder="0" applyAlignment="0" applyProtection="0">
      <alignment vertical="center"/>
    </xf>
    <xf numFmtId="0" fontId="42" fillId="6" borderId="0" applyNumberFormat="0" applyBorder="0" applyAlignment="0" applyProtection="0">
      <alignment vertical="center"/>
    </xf>
    <xf numFmtId="0" fontId="42" fillId="11" borderId="0" applyNumberFormat="0" applyBorder="0" applyAlignment="0" applyProtection="0">
      <alignment vertical="center"/>
    </xf>
    <xf numFmtId="0" fontId="43" fillId="17" borderId="0" applyNumberFormat="0" applyBorder="0" applyAlignment="0" applyProtection="0">
      <alignment vertical="center"/>
    </xf>
    <xf numFmtId="0" fontId="43" fillId="13" borderId="0" applyNumberFormat="0" applyBorder="0" applyAlignment="0" applyProtection="0">
      <alignment vertical="center"/>
    </xf>
    <xf numFmtId="0" fontId="42" fillId="13" borderId="0" applyNumberFormat="0" applyBorder="0" applyAlignment="0" applyProtection="0">
      <alignment vertical="center"/>
    </xf>
    <xf numFmtId="0" fontId="42" fillId="1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2" fillId="18" borderId="0" applyNumberFormat="0" applyBorder="0" applyAlignment="0" applyProtection="0">
      <alignment vertical="center"/>
    </xf>
    <xf numFmtId="0" fontId="44" fillId="0" borderId="0">
      <alignment vertical="center"/>
    </xf>
  </cellStyleXfs>
  <cellXfs count="138">
    <xf numFmtId="0" fontId="0" fillId="0" borderId="0" xfId="0">
      <alignment vertical="center"/>
    </xf>
    <xf numFmtId="49" fontId="1" fillId="0" borderId="0" xfId="0" applyNumberFormat="1" applyFont="1" applyFill="1" applyBorder="1" applyAlignment="1">
      <alignment horizontal="left" vertical="top" wrapText="1"/>
    </xf>
    <xf numFmtId="0" fontId="2" fillId="0" borderId="0" xfId="0" applyFont="1" applyFill="1" applyBorder="1" applyAlignment="1" applyProtection="1">
      <alignment horizontal="center" vertical="center" wrapText="1"/>
      <protection locked="0"/>
    </xf>
    <xf numFmtId="0" fontId="0" fillId="2"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3"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left" vertical="center" wrapText="1"/>
    </xf>
    <xf numFmtId="0" fontId="0" fillId="3" borderId="1" xfId="0" applyNumberFormat="1" applyFont="1" applyFill="1" applyBorder="1" applyAlignment="1" applyProtection="1">
      <alignment horizontal="left" vertical="center" wrapText="1"/>
    </xf>
    <xf numFmtId="0" fontId="0" fillId="2" borderId="1" xfId="0" applyNumberFormat="1" applyFont="1" applyFill="1" applyBorder="1" applyAlignment="1" applyProtection="1">
      <alignment vertical="center" wrapText="1"/>
    </xf>
    <xf numFmtId="176" fontId="0" fillId="4" borderId="1" xfId="0" applyNumberFormat="1" applyFont="1" applyFill="1" applyBorder="1" applyAlignment="1" applyProtection="1">
      <alignment horizontal="center" vertical="center" wrapText="1"/>
    </xf>
    <xf numFmtId="176" fontId="0" fillId="3" borderId="1" xfId="0" applyNumberFormat="1" applyFont="1" applyFill="1" applyBorder="1" applyAlignment="1" applyProtection="1">
      <alignment horizontal="center" vertical="center" wrapText="1"/>
    </xf>
    <xf numFmtId="0" fontId="0" fillId="2" borderId="2" xfId="0" applyNumberFormat="1" applyFont="1" applyFill="1" applyBorder="1" applyAlignment="1" applyProtection="1">
      <alignment horizontal="center" vertical="center" wrapText="1"/>
    </xf>
    <xf numFmtId="0" fontId="0" fillId="2" borderId="3" xfId="0" applyNumberFormat="1" applyFont="1" applyFill="1" applyBorder="1" applyAlignment="1" applyProtection="1">
      <alignment horizontal="center" vertical="center" wrapText="1"/>
    </xf>
    <xf numFmtId="176" fontId="0" fillId="0" borderId="1" xfId="0" applyNumberFormat="1" applyFont="1" applyFill="1" applyBorder="1" applyAlignment="1" applyProtection="1">
      <alignment horizontal="center" vertical="center" wrapText="1"/>
    </xf>
    <xf numFmtId="0" fontId="0" fillId="2" borderId="4"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protection locked="0"/>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left" vertical="center" wrapText="1"/>
    </xf>
    <xf numFmtId="31" fontId="7" fillId="0" borderId="1" xfId="0" applyNumberFormat="1" applyFont="1" applyFill="1" applyBorder="1" applyAlignment="1">
      <alignment horizontal="justify" vertical="center" wrapText="1"/>
    </xf>
    <xf numFmtId="0" fontId="6"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177" fontId="7" fillId="0" borderId="1" xfId="0" applyNumberFormat="1" applyFont="1" applyFill="1" applyBorder="1" applyAlignment="1">
      <alignment horizontal="justify" vertical="center" wrapText="1"/>
    </xf>
    <xf numFmtId="0" fontId="6" fillId="0" borderId="1" xfId="0" applyFont="1" applyFill="1" applyBorder="1" applyAlignment="1">
      <alignment horizontal="justify" vertical="center"/>
    </xf>
    <xf numFmtId="0" fontId="6" fillId="0" borderId="1" xfId="0" applyFont="1" applyFill="1" applyBorder="1" applyAlignment="1">
      <alignment horizontal="left" vertical="top"/>
    </xf>
    <xf numFmtId="0" fontId="7" fillId="0" borderId="1" xfId="0" applyFont="1" applyFill="1" applyBorder="1" applyAlignment="1">
      <alignment horizontal="left" vertical="top"/>
    </xf>
    <xf numFmtId="0" fontId="6" fillId="0" borderId="1" xfId="0" applyFont="1" applyFill="1" applyBorder="1" applyAlignment="1">
      <alignment horizontal="left" vertical="center"/>
    </xf>
    <xf numFmtId="0" fontId="7" fillId="0" borderId="1" xfId="0" applyFont="1" applyFill="1" applyBorder="1" applyAlignment="1">
      <alignment horizontal="left" vertical="center"/>
    </xf>
    <xf numFmtId="57" fontId="7" fillId="0" borderId="1" xfId="0" applyNumberFormat="1" applyFont="1" applyFill="1" applyBorder="1" applyAlignment="1">
      <alignment horizontal="justify" vertical="center" wrapText="1"/>
    </xf>
    <xf numFmtId="0" fontId="7" fillId="0" borderId="1" xfId="0" applyFont="1" applyFill="1" applyBorder="1" applyAlignment="1">
      <alignment horizontal="center" vertical="center" wrapText="1"/>
    </xf>
    <xf numFmtId="0" fontId="9" fillId="0" borderId="0" xfId="0" applyFont="1" applyFill="1" applyBorder="1" applyAlignment="1">
      <alignment vertical="center"/>
    </xf>
    <xf numFmtId="10" fontId="7" fillId="0" borderId="1" xfId="0" applyNumberFormat="1" applyFont="1" applyFill="1" applyBorder="1" applyAlignment="1">
      <alignment horizontal="center" vertical="center" wrapText="1"/>
    </xf>
    <xf numFmtId="0" fontId="10"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3" xfId="0" applyFont="1" applyFill="1" applyBorder="1" applyAlignment="1">
      <alignment vertical="center"/>
    </xf>
    <xf numFmtId="0" fontId="9" fillId="0" borderId="14" xfId="0" applyFont="1" applyFill="1" applyBorder="1" applyAlignment="1">
      <alignment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xf>
    <xf numFmtId="0" fontId="9" fillId="0" borderId="1"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10" fontId="14" fillId="0" borderId="1"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14" xfId="0" applyFont="1" applyFill="1" applyBorder="1" applyAlignment="1">
      <alignment horizontal="center" vertical="center" wrapText="1"/>
    </xf>
    <xf numFmtId="10" fontId="14" fillId="4"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6" fillId="0" borderId="0" xfId="0" applyFont="1" applyBorder="1" applyAlignment="1">
      <alignment horizontal="center" vertical="center"/>
    </xf>
    <xf numFmtId="0" fontId="17" fillId="0" borderId="0" xfId="0" applyFont="1" applyBorder="1" applyAlignment="1">
      <alignment horizontal="right" vertical="center"/>
    </xf>
    <xf numFmtId="0" fontId="0" fillId="0" borderId="0" xfId="0" applyBorder="1">
      <alignment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3" borderId="1" xfId="0" applyFont="1" applyFill="1" applyBorder="1" applyAlignment="1">
      <alignment horizontal="left" vertical="center"/>
    </xf>
    <xf numFmtId="0" fontId="17" fillId="3" borderId="1" xfId="0" applyFont="1" applyFill="1" applyBorder="1" applyAlignment="1">
      <alignment horizontal="right" vertical="center"/>
    </xf>
    <xf numFmtId="0" fontId="17" fillId="3" borderId="1" xfId="0" applyFont="1" applyFill="1" applyBorder="1" applyAlignment="1">
      <alignment horizontal="left" vertical="center"/>
    </xf>
    <xf numFmtId="0" fontId="20" fillId="0" borderId="0" xfId="0" applyFont="1" applyAlignment="1">
      <alignment horizontal="left" vertical="center" indent="2"/>
    </xf>
    <xf numFmtId="0" fontId="19" fillId="0" borderId="1" xfId="0" applyFont="1" applyBorder="1" applyAlignment="1">
      <alignment horizontal="center" vertical="center"/>
    </xf>
    <xf numFmtId="0" fontId="19" fillId="3" borderId="1"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19" fillId="3" borderId="1" xfId="0" applyFont="1" applyFill="1" applyBorder="1" applyAlignment="1">
      <alignment horizontal="justify" vertical="top"/>
    </xf>
    <xf numFmtId="0" fontId="17" fillId="3" borderId="1" xfId="0" applyFont="1" applyFill="1" applyBorder="1" applyAlignment="1">
      <alignment horizontal="justify" vertical="top"/>
    </xf>
    <xf numFmtId="0" fontId="17" fillId="3" borderId="1" xfId="0" applyFont="1" applyFill="1" applyBorder="1" applyAlignment="1">
      <alignment horizontal="right" vertical="top" wrapText="1"/>
    </xf>
    <xf numFmtId="0" fontId="17" fillId="0" borderId="0" xfId="0" applyFont="1" applyAlignment="1">
      <alignment horizontal="left" vertical="center" indent="2"/>
    </xf>
    <xf numFmtId="0" fontId="20" fillId="0" borderId="0" xfId="0" applyFont="1" applyAlignment="1">
      <alignment horizontal="justify" vertical="center"/>
    </xf>
    <xf numFmtId="0" fontId="0" fillId="0" borderId="0" xfId="0" applyAlignment="1">
      <alignment vertical="center"/>
    </xf>
    <xf numFmtId="0" fontId="19" fillId="3" borderId="1" xfId="0" applyFont="1" applyFill="1" applyBorder="1" applyAlignment="1">
      <alignment horizontal="left" vertical="top"/>
    </xf>
    <xf numFmtId="176" fontId="19" fillId="3" borderId="1" xfId="0" applyNumberFormat="1" applyFont="1" applyFill="1" applyBorder="1" applyAlignment="1">
      <alignment horizontal="center" vertical="center"/>
    </xf>
    <xf numFmtId="176" fontId="17" fillId="3" borderId="1" xfId="0" applyNumberFormat="1" applyFont="1" applyFill="1" applyBorder="1" applyAlignment="1">
      <alignment horizontal="left" vertical="center"/>
    </xf>
    <xf numFmtId="176" fontId="17" fillId="3" borderId="1" xfId="0" applyNumberFormat="1" applyFont="1" applyFill="1" applyBorder="1" applyAlignment="1">
      <alignment horizontal="center" vertical="center"/>
    </xf>
    <xf numFmtId="0" fontId="17" fillId="0" borderId="1" xfId="0" applyFont="1" applyBorder="1" applyAlignment="1">
      <alignment horizontal="center" vertical="center"/>
    </xf>
    <xf numFmtId="0" fontId="17" fillId="3" borderId="1" xfId="0" applyFont="1" applyFill="1" applyBorder="1" applyAlignment="1">
      <alignment horizontal="right" vertical="top"/>
    </xf>
    <xf numFmtId="0" fontId="17" fillId="0" borderId="1" xfId="0" applyFont="1" applyBorder="1" applyAlignment="1">
      <alignment horizontal="left" vertical="center"/>
    </xf>
    <xf numFmtId="0" fontId="17" fillId="0" borderId="1" xfId="0" applyFont="1" applyBorder="1" applyAlignment="1">
      <alignment horizontal="right" wrapText="1"/>
    </xf>
    <xf numFmtId="0" fontId="17" fillId="0" borderId="1" xfId="0" applyFont="1" applyBorder="1" applyAlignment="1">
      <alignment horizontal="right" vertical="center"/>
    </xf>
    <xf numFmtId="0" fontId="17" fillId="0" borderId="1" xfId="0" applyFont="1" applyBorder="1" applyAlignment="1">
      <alignment horizontal="right" vertical="center" wrapText="1"/>
    </xf>
    <xf numFmtId="0" fontId="19" fillId="3" borderId="1" xfId="0" applyFont="1" applyFill="1" applyBorder="1" applyAlignment="1">
      <alignment horizontal="right" vertical="center" wrapText="1"/>
    </xf>
    <xf numFmtId="0" fontId="16" fillId="0" borderId="0" xfId="0" applyFont="1" applyAlignment="1">
      <alignment horizontal="center" vertical="center"/>
    </xf>
    <xf numFmtId="0" fontId="17" fillId="0" borderId="0" xfId="0" applyFont="1" applyAlignment="1">
      <alignment horizontal="right" vertical="center"/>
    </xf>
    <xf numFmtId="0" fontId="21" fillId="0" borderId="1" xfId="0" applyFont="1" applyFill="1" applyBorder="1" applyAlignment="1" applyProtection="1">
      <alignment vertical="center"/>
    </xf>
    <xf numFmtId="0" fontId="19" fillId="3" borderId="1" xfId="0" applyFont="1" applyFill="1" applyBorder="1" applyAlignment="1">
      <alignment horizontal="right" vertical="center"/>
    </xf>
    <xf numFmtId="0" fontId="17" fillId="0" borderId="1" xfId="0" applyFont="1" applyBorder="1" applyAlignment="1">
      <alignment horizontal="left"/>
    </xf>
    <xf numFmtId="0" fontId="17"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0" fontId="22" fillId="0" borderId="0" xfId="0" applyFont="1">
      <alignment vertical="center"/>
    </xf>
    <xf numFmtId="0" fontId="23" fillId="0" borderId="0" xfId="0" applyFont="1" applyAlignment="1">
      <alignment horizontal="center" vertical="center"/>
    </xf>
    <xf numFmtId="0" fontId="24"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25" fillId="0" borderId="1" xfId="0" applyFont="1" applyFill="1" applyBorder="1" applyAlignment="1">
      <alignment horizontal="left" vertical="top" wrapText="1"/>
    </xf>
    <xf numFmtId="0" fontId="25" fillId="0" borderId="1" xfId="0" applyFont="1" applyFill="1" applyBorder="1" applyAlignment="1">
      <alignment horizontal="center" vertical="top" wrapText="1"/>
    </xf>
    <xf numFmtId="0" fontId="0" fillId="0" borderId="1" xfId="0" applyBorder="1" applyAlignment="1">
      <alignment horizontal="center" vertical="center"/>
    </xf>
    <xf numFmtId="0" fontId="24"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3" xfId="0" applyFont="1" applyBorder="1" applyAlignment="1">
      <alignment horizontal="center" vertical="center"/>
    </xf>
    <xf numFmtId="0" fontId="0" fillId="0" borderId="15" xfId="0" applyFont="1" applyBorder="1" applyAlignment="1">
      <alignment horizontal="center" vertical="center"/>
    </xf>
    <xf numFmtId="0" fontId="0" fillId="0" borderId="1" xfId="0" applyFont="1" applyBorder="1" applyAlignment="1">
      <alignment horizontal="center" vertical="center"/>
    </xf>
    <xf numFmtId="0" fontId="0" fillId="0" borderId="6" xfId="0" applyBorder="1" applyAlignment="1">
      <alignment horizontal="left" vertical="center" wrapText="1"/>
    </xf>
    <xf numFmtId="0" fontId="0" fillId="0" borderId="6" xfId="0" applyBorder="1" applyAlignment="1">
      <alignment horizontal="left" vertical="center"/>
    </xf>
    <xf numFmtId="0" fontId="0" fillId="0" borderId="14" xfId="0" applyFont="1" applyBorder="1" applyAlignment="1">
      <alignment horizontal="center" vertical="center"/>
    </xf>
    <xf numFmtId="0" fontId="24" fillId="0" borderId="13" xfId="0" applyFont="1" applyBorder="1" applyAlignment="1">
      <alignment horizontal="center" vertical="center" wrapText="1"/>
    </xf>
    <xf numFmtId="0" fontId="24" fillId="0" borderId="15" xfId="0" applyFont="1" applyBorder="1" applyAlignment="1">
      <alignment horizontal="center" vertical="center" wrapText="1"/>
    </xf>
    <xf numFmtId="0" fontId="0" fillId="0" borderId="1" xfId="0" applyFont="1" applyBorder="1" applyAlignment="1">
      <alignment vertical="center"/>
    </xf>
    <xf numFmtId="0" fontId="24" fillId="0" borderId="14"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0"/>
  <sheetViews>
    <sheetView workbookViewId="0">
      <selection activeCell="B7" sqref="B7:Y7"/>
    </sheetView>
  </sheetViews>
  <sheetFormatPr defaultColWidth="9" defaultRowHeight="13.5"/>
  <cols>
    <col min="1" max="1" width="6.38333333333333" customWidth="1"/>
    <col min="2" max="2" width="6.63333333333333" customWidth="1"/>
    <col min="3" max="3" width="6.5" customWidth="1"/>
    <col min="4" max="6" width="5.63333333333333" customWidth="1"/>
    <col min="7" max="7" width="7.25" customWidth="1"/>
    <col min="8" max="8" width="5.63333333333333" customWidth="1"/>
    <col min="9" max="9" width="6.38333333333333" customWidth="1"/>
    <col min="10" max="11" width="5.63333333333333" customWidth="1"/>
    <col min="12" max="12" width="6.63333333333333" customWidth="1"/>
    <col min="13" max="15" width="5.63333333333333" customWidth="1"/>
    <col min="16" max="16" width="7.5" customWidth="1"/>
    <col min="17" max="17" width="6.88333333333333" customWidth="1"/>
    <col min="18" max="18" width="7.25" customWidth="1"/>
    <col min="19" max="19" width="7.88333333333333" customWidth="1"/>
    <col min="20" max="20" width="7.75" customWidth="1"/>
    <col min="21" max="21" width="12.1333333333333" customWidth="1"/>
    <col min="22" max="22" width="10.75" customWidth="1"/>
    <col min="23" max="23" width="7.88333333333333" customWidth="1"/>
    <col min="24" max="24" width="7.75" customWidth="1"/>
    <col min="25" max="25" width="8.63333333333333" customWidth="1"/>
  </cols>
  <sheetData>
    <row r="1" ht="20.1" customHeight="1" spans="1:1">
      <c r="A1" s="119" t="s">
        <v>0</v>
      </c>
    </row>
    <row r="2" ht="36.75" customHeight="1" spans="1:25">
      <c r="A2" s="120" t="s">
        <v>1</v>
      </c>
      <c r="B2" s="120"/>
      <c r="C2" s="120"/>
      <c r="D2" s="120"/>
      <c r="E2" s="120"/>
      <c r="F2" s="120"/>
      <c r="G2" s="120"/>
      <c r="H2" s="120"/>
      <c r="I2" s="120"/>
      <c r="J2" s="120"/>
      <c r="K2" s="120"/>
      <c r="L2" s="120"/>
      <c r="M2" s="120"/>
      <c r="N2" s="120"/>
      <c r="O2" s="120"/>
      <c r="P2" s="120"/>
      <c r="Q2" s="120"/>
      <c r="R2" s="120"/>
      <c r="S2" s="120"/>
      <c r="T2" s="120"/>
      <c r="U2" s="120"/>
      <c r="V2" s="120"/>
      <c r="W2" s="120"/>
      <c r="X2" s="120"/>
      <c r="Y2" s="120"/>
    </row>
    <row r="3" ht="23.25" customHeight="1" spans="1:1">
      <c r="A3" t="s">
        <v>2</v>
      </c>
    </row>
    <row r="4" ht="24.75" customHeight="1" spans="1:1">
      <c r="A4" t="s">
        <v>3</v>
      </c>
    </row>
    <row r="5" ht="33" customHeight="1" spans="1:25">
      <c r="A5" s="121"/>
      <c r="B5" s="121" t="s">
        <v>4</v>
      </c>
      <c r="C5" s="121"/>
      <c r="D5" s="121"/>
      <c r="E5" s="121"/>
      <c r="F5" s="121"/>
      <c r="G5" s="121"/>
      <c r="H5" s="121"/>
      <c r="I5" s="121"/>
      <c r="J5" s="121"/>
      <c r="K5" s="121"/>
      <c r="L5" s="121"/>
      <c r="M5" s="121"/>
      <c r="N5" s="121"/>
      <c r="O5" s="121"/>
      <c r="P5" s="121"/>
      <c r="Q5" s="121"/>
      <c r="R5" s="121" t="s">
        <v>5</v>
      </c>
      <c r="S5" s="121"/>
      <c r="T5" s="121"/>
      <c r="U5" s="121"/>
      <c r="V5" s="121"/>
      <c r="W5" s="121" t="s">
        <v>6</v>
      </c>
      <c r="X5" s="121"/>
      <c r="Y5" s="121"/>
    </row>
    <row r="6" ht="166.5" customHeight="1" spans="1:25">
      <c r="A6" s="122" t="s">
        <v>7</v>
      </c>
      <c r="B6" s="123" t="s">
        <v>8</v>
      </c>
      <c r="C6" s="123" t="s">
        <v>9</v>
      </c>
      <c r="D6" s="124" t="s">
        <v>10</v>
      </c>
      <c r="E6" s="124" t="s">
        <v>11</v>
      </c>
      <c r="F6" s="124" t="s">
        <v>12</v>
      </c>
      <c r="G6" s="123" t="s">
        <v>13</v>
      </c>
      <c r="H6" s="123" t="s">
        <v>14</v>
      </c>
      <c r="I6" s="123" t="s">
        <v>15</v>
      </c>
      <c r="J6" s="123" t="s">
        <v>16</v>
      </c>
      <c r="K6" s="123" t="s">
        <v>17</v>
      </c>
      <c r="L6" s="123" t="s">
        <v>18</v>
      </c>
      <c r="M6" s="123" t="s">
        <v>19</v>
      </c>
      <c r="N6" s="123" t="s">
        <v>20</v>
      </c>
      <c r="O6" s="123" t="s">
        <v>21</v>
      </c>
      <c r="P6" s="123" t="s">
        <v>22</v>
      </c>
      <c r="Q6" s="123" t="s">
        <v>23</v>
      </c>
      <c r="R6" s="123" t="s">
        <v>24</v>
      </c>
      <c r="S6" s="123" t="s">
        <v>25</v>
      </c>
      <c r="T6" s="123" t="s">
        <v>26</v>
      </c>
      <c r="U6" s="123" t="s">
        <v>27</v>
      </c>
      <c r="V6" s="123" t="s">
        <v>28</v>
      </c>
      <c r="W6" s="123" t="s">
        <v>29</v>
      </c>
      <c r="X6" s="123" t="s">
        <v>30</v>
      </c>
      <c r="Y6" s="123" t="s">
        <v>31</v>
      </c>
    </row>
    <row r="7" ht="41.25" customHeight="1" spans="1:25">
      <c r="A7" s="121" t="s">
        <v>32</v>
      </c>
      <c r="B7" s="125" t="s">
        <v>33</v>
      </c>
      <c r="C7" s="125" t="s">
        <v>33</v>
      </c>
      <c r="D7" s="125" t="s">
        <v>33</v>
      </c>
      <c r="E7" s="125" t="s">
        <v>33</v>
      </c>
      <c r="F7" s="125" t="s">
        <v>33</v>
      </c>
      <c r="G7" s="125" t="s">
        <v>33</v>
      </c>
      <c r="H7" s="125" t="s">
        <v>33</v>
      </c>
      <c r="I7" s="125" t="s">
        <v>33</v>
      </c>
      <c r="J7" s="125" t="s">
        <v>33</v>
      </c>
      <c r="K7" s="125" t="s">
        <v>33</v>
      </c>
      <c r="L7" s="125" t="s">
        <v>33</v>
      </c>
      <c r="M7" s="125" t="s">
        <v>33</v>
      </c>
      <c r="N7" s="125" t="s">
        <v>33</v>
      </c>
      <c r="O7" s="125" t="s">
        <v>33</v>
      </c>
      <c r="P7" s="125" t="s">
        <v>33</v>
      </c>
      <c r="Q7" s="125" t="s">
        <v>33</v>
      </c>
      <c r="R7" s="125" t="s">
        <v>33</v>
      </c>
      <c r="S7" s="125" t="s">
        <v>33</v>
      </c>
      <c r="T7" s="125" t="s">
        <v>33</v>
      </c>
      <c r="U7" s="125" t="s">
        <v>33</v>
      </c>
      <c r="V7" s="125" t="s">
        <v>33</v>
      </c>
      <c r="W7" s="125" t="s">
        <v>33</v>
      </c>
      <c r="X7" s="125" t="s">
        <v>33</v>
      </c>
      <c r="Y7" s="125" t="s">
        <v>33</v>
      </c>
    </row>
    <row r="8" ht="102.75" customHeight="1" spans="1:25">
      <c r="A8" s="126" t="s">
        <v>34</v>
      </c>
      <c r="B8" s="127" t="s">
        <v>35</v>
      </c>
      <c r="C8" s="128"/>
      <c r="D8" s="129"/>
      <c r="E8" s="129"/>
      <c r="F8" s="129"/>
      <c r="G8" s="129"/>
      <c r="H8" s="129"/>
      <c r="I8" s="129"/>
      <c r="J8" s="133"/>
      <c r="K8" s="126" t="s">
        <v>36</v>
      </c>
      <c r="L8" s="127" t="s">
        <v>35</v>
      </c>
      <c r="M8" s="128"/>
      <c r="N8" s="129"/>
      <c r="O8" s="129"/>
      <c r="P8" s="129"/>
      <c r="Q8" s="133"/>
      <c r="R8" s="126" t="s">
        <v>37</v>
      </c>
      <c r="S8" s="127" t="s">
        <v>35</v>
      </c>
      <c r="T8" s="134"/>
      <c r="U8" s="135"/>
      <c r="V8" s="135"/>
      <c r="W8" s="135"/>
      <c r="X8" s="135"/>
      <c r="Y8" s="137"/>
    </row>
    <row r="9" ht="38.25" customHeight="1" spans="1:25">
      <c r="A9" s="126"/>
      <c r="B9" s="130" t="s">
        <v>38</v>
      </c>
      <c r="C9" s="128"/>
      <c r="D9" s="129"/>
      <c r="E9" s="129"/>
      <c r="F9" s="129"/>
      <c r="G9" s="129"/>
      <c r="H9" s="129"/>
      <c r="I9" s="129"/>
      <c r="J9" s="133"/>
      <c r="K9" s="121"/>
      <c r="L9" s="130" t="s">
        <v>38</v>
      </c>
      <c r="M9" s="128"/>
      <c r="N9" s="129"/>
      <c r="O9" s="129"/>
      <c r="P9" s="129"/>
      <c r="Q9" s="133"/>
      <c r="R9" s="126"/>
      <c r="S9" s="136" t="s">
        <v>38</v>
      </c>
      <c r="T9" s="134"/>
      <c r="U9" s="135"/>
      <c r="V9" s="135"/>
      <c r="W9" s="135"/>
      <c r="X9" s="135"/>
      <c r="Y9" s="137"/>
    </row>
    <row r="10" ht="61.5" customHeight="1" spans="1:25">
      <c r="A10" s="131" t="s">
        <v>39</v>
      </c>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row>
  </sheetData>
  <mergeCells count="14">
    <mergeCell ref="A2:Y2"/>
    <mergeCell ref="B5:Q5"/>
    <mergeCell ref="R5:V5"/>
    <mergeCell ref="W5:Y5"/>
    <mergeCell ref="C8:J8"/>
    <mergeCell ref="M8:Q8"/>
    <mergeCell ref="T8:Y8"/>
    <mergeCell ref="C9:J9"/>
    <mergeCell ref="M9:Q9"/>
    <mergeCell ref="T9:Y9"/>
    <mergeCell ref="A10:Y10"/>
    <mergeCell ref="A8:A9"/>
    <mergeCell ref="K8:K9"/>
    <mergeCell ref="R8:R9"/>
  </mergeCells>
  <printOptions horizontalCentered="1"/>
  <pageMargins left="0.196527777777778" right="0.196527777777778" top="0.786805555555556" bottom="0.590277777777778" header="0.708333333333333" footer="0.472222222222222"/>
  <pageSetup paperSize="9" scale="8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D12" sqref="D12:D24"/>
    </sheetView>
  </sheetViews>
  <sheetFormatPr defaultColWidth="9" defaultRowHeight="13.5" outlineLevelCol="3"/>
  <cols>
    <col min="1" max="1" width="28" customWidth="1"/>
    <col min="2" max="2" width="21.75" customWidth="1"/>
    <col min="3" max="3" width="30.6333333333333" customWidth="1"/>
    <col min="4" max="4" width="13.75" customWidth="1"/>
  </cols>
  <sheetData>
    <row r="1" ht="20.25" spans="1:4">
      <c r="A1" s="112" t="s">
        <v>40</v>
      </c>
      <c r="B1" s="112"/>
      <c r="C1" s="112"/>
      <c r="D1" s="112"/>
    </row>
    <row r="2" spans="1:4">
      <c r="A2" s="113"/>
      <c r="D2" t="s">
        <v>41</v>
      </c>
    </row>
    <row r="3" ht="15" customHeight="1" spans="1:4">
      <c r="A3" s="91" t="s">
        <v>42</v>
      </c>
      <c r="B3" s="91"/>
      <c r="C3" s="91" t="s">
        <v>43</v>
      </c>
      <c r="D3" s="91"/>
    </row>
    <row r="4" spans="1:4">
      <c r="A4" s="91" t="s">
        <v>44</v>
      </c>
      <c r="B4" s="91" t="s">
        <v>45</v>
      </c>
      <c r="C4" s="91" t="s">
        <v>44</v>
      </c>
      <c r="D4" s="91" t="s">
        <v>45</v>
      </c>
    </row>
    <row r="5" spans="1:4">
      <c r="A5" s="107" t="s">
        <v>46</v>
      </c>
      <c r="B5" s="93">
        <v>889.39</v>
      </c>
      <c r="C5" s="107" t="s">
        <v>47</v>
      </c>
      <c r="D5" s="97"/>
    </row>
    <row r="6" spans="1:4">
      <c r="A6" s="107" t="s">
        <v>48</v>
      </c>
      <c r="B6" s="93"/>
      <c r="C6" s="107" t="s">
        <v>49</v>
      </c>
      <c r="D6" s="97"/>
    </row>
    <row r="7" spans="1:4">
      <c r="A7" s="107" t="s">
        <v>50</v>
      </c>
      <c r="B7" s="93"/>
      <c r="C7" s="107" t="s">
        <v>51</v>
      </c>
      <c r="D7" s="97"/>
    </row>
    <row r="8" spans="1:4">
      <c r="A8" s="107" t="s">
        <v>52</v>
      </c>
      <c r="B8" s="93"/>
      <c r="C8" s="107" t="s">
        <v>53</v>
      </c>
      <c r="D8" s="97"/>
    </row>
    <row r="9" spans="1:4">
      <c r="A9" s="107" t="s">
        <v>54</v>
      </c>
      <c r="B9" s="93"/>
      <c r="C9" s="107" t="s">
        <v>55</v>
      </c>
      <c r="D9" s="97"/>
    </row>
    <row r="10" spans="1:4">
      <c r="A10" s="107" t="s">
        <v>56</v>
      </c>
      <c r="B10" s="93"/>
      <c r="C10" s="107" t="s">
        <v>57</v>
      </c>
      <c r="D10" s="97"/>
    </row>
    <row r="11" spans="1:4">
      <c r="A11" s="107" t="s">
        <v>58</v>
      </c>
      <c r="B11" s="93"/>
      <c r="C11" s="107" t="s">
        <v>59</v>
      </c>
      <c r="D11" s="97"/>
    </row>
    <row r="12" spans="1:4">
      <c r="A12" s="107" t="s">
        <v>60</v>
      </c>
      <c r="B12" s="93"/>
      <c r="C12" s="107" t="s">
        <v>61</v>
      </c>
      <c r="D12" s="94">
        <v>37.35</v>
      </c>
    </row>
    <row r="13" spans="1:4">
      <c r="A13" s="107" t="s">
        <v>62</v>
      </c>
      <c r="B13" s="93"/>
      <c r="C13" s="107" t="s">
        <v>63</v>
      </c>
      <c r="D13" s="94"/>
    </row>
    <row r="14" spans="1:4">
      <c r="A14" s="107"/>
      <c r="B14" s="105"/>
      <c r="C14" s="107" t="s">
        <v>64</v>
      </c>
      <c r="D14" s="94">
        <v>819.48</v>
      </c>
    </row>
    <row r="15" spans="1:4">
      <c r="A15" s="107"/>
      <c r="B15" s="105"/>
      <c r="C15" s="107" t="s">
        <v>65</v>
      </c>
      <c r="D15" s="94"/>
    </row>
    <row r="16" spans="1:4">
      <c r="A16" s="107"/>
      <c r="B16" s="105"/>
      <c r="C16" s="107" t="s">
        <v>66</v>
      </c>
      <c r="D16" s="94"/>
    </row>
    <row r="17" spans="1:4">
      <c r="A17" s="107"/>
      <c r="B17" s="105"/>
      <c r="C17" s="107" t="s">
        <v>67</v>
      </c>
      <c r="D17" s="94"/>
    </row>
    <row r="18" spans="1:4">
      <c r="A18" s="107"/>
      <c r="B18" s="105"/>
      <c r="C18" s="107" t="s">
        <v>68</v>
      </c>
      <c r="D18" s="94"/>
    </row>
    <row r="19" spans="1:4">
      <c r="A19" s="107"/>
      <c r="B19" s="105"/>
      <c r="C19" s="107" t="s">
        <v>69</v>
      </c>
      <c r="D19" s="94"/>
    </row>
    <row r="20" spans="1:4">
      <c r="A20" s="107"/>
      <c r="B20" s="105"/>
      <c r="C20" s="107" t="s">
        <v>70</v>
      </c>
      <c r="D20" s="94"/>
    </row>
    <row r="21" spans="1:4">
      <c r="A21" s="107"/>
      <c r="B21" s="105"/>
      <c r="C21" s="107" t="s">
        <v>71</v>
      </c>
      <c r="D21" s="94"/>
    </row>
    <row r="22" spans="1:4">
      <c r="A22" s="107"/>
      <c r="B22" s="105"/>
      <c r="C22" s="107" t="s">
        <v>72</v>
      </c>
      <c r="D22" s="94"/>
    </row>
    <row r="23" spans="1:4">
      <c r="A23" s="107"/>
      <c r="B23" s="105"/>
      <c r="C23" s="107" t="s">
        <v>73</v>
      </c>
      <c r="D23" s="94"/>
    </row>
    <row r="24" spans="1:4">
      <c r="A24" s="107"/>
      <c r="B24" s="105"/>
      <c r="C24" s="107" t="s">
        <v>74</v>
      </c>
      <c r="D24" s="94">
        <v>32.56</v>
      </c>
    </row>
    <row r="25" spans="1:4">
      <c r="A25" s="107"/>
      <c r="B25" s="105"/>
      <c r="C25" s="107" t="s">
        <v>75</v>
      </c>
      <c r="D25" s="94"/>
    </row>
    <row r="26" spans="1:4">
      <c r="A26" s="107"/>
      <c r="B26" s="105"/>
      <c r="C26" s="107" t="s">
        <v>76</v>
      </c>
      <c r="D26" s="94"/>
    </row>
    <row r="27" spans="1:4">
      <c r="A27" s="107"/>
      <c r="B27" s="105"/>
      <c r="C27" s="107" t="s">
        <v>77</v>
      </c>
      <c r="D27" s="94"/>
    </row>
    <row r="28" spans="1:4">
      <c r="A28" s="107"/>
      <c r="B28" s="105"/>
      <c r="C28" s="107" t="s">
        <v>78</v>
      </c>
      <c r="D28" s="94"/>
    </row>
    <row r="29" spans="1:4">
      <c r="A29" s="107"/>
      <c r="B29" s="105"/>
      <c r="C29" s="107" t="s">
        <v>79</v>
      </c>
      <c r="D29" s="94"/>
    </row>
    <row r="30" spans="1:4">
      <c r="A30" s="107"/>
      <c r="B30" s="105"/>
      <c r="C30" s="107" t="s">
        <v>80</v>
      </c>
      <c r="D30" s="94"/>
    </row>
    <row r="31" spans="1:4">
      <c r="A31" s="107"/>
      <c r="B31" s="105"/>
      <c r="C31" s="107" t="s">
        <v>81</v>
      </c>
      <c r="D31" s="94"/>
    </row>
    <row r="32" spans="1:4">
      <c r="A32" s="107"/>
      <c r="B32" s="105"/>
      <c r="C32" s="107" t="s">
        <v>82</v>
      </c>
      <c r="D32" s="94"/>
    </row>
    <row r="33" spans="1:4">
      <c r="A33" s="107"/>
      <c r="B33" s="105"/>
      <c r="C33" s="107" t="s">
        <v>83</v>
      </c>
      <c r="D33" s="94"/>
    </row>
    <row r="34" spans="1:4">
      <c r="A34" s="107"/>
      <c r="B34" s="105"/>
      <c r="C34" s="107" t="s">
        <v>84</v>
      </c>
      <c r="D34" s="94"/>
    </row>
    <row r="35" spans="1:4">
      <c r="A35" s="107"/>
      <c r="B35" s="105"/>
      <c r="C35" s="107"/>
      <c r="D35" s="105"/>
    </row>
    <row r="36" spans="1:4">
      <c r="A36" s="91" t="s">
        <v>85</v>
      </c>
      <c r="B36" s="92"/>
      <c r="C36" s="91" t="s">
        <v>86</v>
      </c>
      <c r="D36" s="94"/>
    </row>
    <row r="37" spans="1:4">
      <c r="A37" s="107" t="s">
        <v>87</v>
      </c>
      <c r="B37" s="94"/>
      <c r="C37" s="107" t="s">
        <v>88</v>
      </c>
      <c r="D37" s="94"/>
    </row>
    <row r="38" spans="1:4">
      <c r="A38" s="107" t="s">
        <v>89</v>
      </c>
      <c r="B38" s="94"/>
      <c r="C38" s="107"/>
      <c r="D38" s="105"/>
    </row>
    <row r="39" spans="1:4">
      <c r="A39" s="116"/>
      <c r="B39" s="117"/>
      <c r="C39" s="116"/>
      <c r="D39" s="105"/>
    </row>
    <row r="40" spans="1:4">
      <c r="A40" s="91" t="s">
        <v>90</v>
      </c>
      <c r="B40" s="92">
        <v>889.39</v>
      </c>
      <c r="C40" s="91" t="s">
        <v>91</v>
      </c>
      <c r="D40" s="118">
        <f>SUM(D12:D39)</f>
        <v>889.39</v>
      </c>
    </row>
    <row r="41" spans="1:1">
      <c r="A41" s="99" t="s">
        <v>92</v>
      </c>
    </row>
  </sheetData>
  <mergeCells count="3">
    <mergeCell ref="A1:D1"/>
    <mergeCell ref="A3:B3"/>
    <mergeCell ref="C3:D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8"/>
  <sheetViews>
    <sheetView workbookViewId="0">
      <selection activeCell="B6" sqref="B6:B9"/>
    </sheetView>
  </sheetViews>
  <sheetFormatPr defaultColWidth="9" defaultRowHeight="13.5" outlineLevelCol="1"/>
  <cols>
    <col min="1" max="1" width="69" customWidth="1"/>
    <col min="2" max="2" width="12" customWidth="1"/>
  </cols>
  <sheetData>
    <row r="1" ht="20.25" spans="1:1">
      <c r="A1" s="112" t="s">
        <v>93</v>
      </c>
    </row>
    <row r="2" spans="1:2">
      <c r="A2" s="113"/>
      <c r="B2" t="s">
        <v>41</v>
      </c>
    </row>
    <row r="3" ht="20" customHeight="1" spans="1:2">
      <c r="A3" s="91" t="s">
        <v>44</v>
      </c>
      <c r="B3" s="91" t="s">
        <v>45</v>
      </c>
    </row>
    <row r="4" ht="20" customHeight="1" spans="1:2">
      <c r="A4" s="91" t="s">
        <v>94</v>
      </c>
      <c r="B4" s="91">
        <v>1</v>
      </c>
    </row>
    <row r="5" ht="20" customHeight="1" spans="1:2">
      <c r="A5" s="87" t="s">
        <v>95</v>
      </c>
      <c r="B5" s="92">
        <v>889.39</v>
      </c>
    </row>
    <row r="6" ht="20" customHeight="1" spans="1:2">
      <c r="A6" s="114" t="s">
        <v>96</v>
      </c>
      <c r="B6" s="102">
        <v>889.39</v>
      </c>
    </row>
    <row r="7" ht="20" customHeight="1" spans="1:2">
      <c r="A7" s="114" t="s">
        <v>97</v>
      </c>
      <c r="B7" s="102">
        <v>579.79</v>
      </c>
    </row>
    <row r="8" ht="20" customHeight="1" spans="1:2">
      <c r="A8" s="114" t="s">
        <v>98</v>
      </c>
      <c r="B8" s="102">
        <v>37.2</v>
      </c>
    </row>
    <row r="9" ht="20" customHeight="1" spans="1:2">
      <c r="A9" s="114" t="s">
        <v>99</v>
      </c>
      <c r="B9" s="102">
        <v>272.4</v>
      </c>
    </row>
    <row r="10" ht="20" customHeight="1" spans="1:2">
      <c r="A10" s="89" t="s">
        <v>100</v>
      </c>
      <c r="B10" s="115"/>
    </row>
    <row r="11" ht="20" customHeight="1" spans="1:2">
      <c r="A11" s="87" t="s">
        <v>101</v>
      </c>
      <c r="B11" s="115"/>
    </row>
    <row r="12" ht="20" customHeight="1" spans="1:2">
      <c r="A12" s="89" t="s">
        <v>100</v>
      </c>
      <c r="B12" s="115"/>
    </row>
    <row r="13" ht="20" customHeight="1" spans="1:2">
      <c r="A13" s="87" t="s">
        <v>102</v>
      </c>
      <c r="B13" s="115"/>
    </row>
    <row r="14" ht="20" customHeight="1" spans="1:2">
      <c r="A14" s="89" t="s">
        <v>100</v>
      </c>
      <c r="B14" s="115"/>
    </row>
    <row r="15" ht="20" customHeight="1" spans="1:2">
      <c r="A15" s="87" t="s">
        <v>103</v>
      </c>
      <c r="B15" s="115"/>
    </row>
    <row r="16" ht="20" customHeight="1" spans="1:2">
      <c r="A16" s="89" t="s">
        <v>100</v>
      </c>
      <c r="B16" s="115"/>
    </row>
    <row r="17" ht="20" customHeight="1" spans="1:2">
      <c r="A17" s="87" t="s">
        <v>104</v>
      </c>
      <c r="B17" s="115"/>
    </row>
    <row r="18" ht="20" customHeight="1" spans="1:2">
      <c r="A18" s="89" t="s">
        <v>100</v>
      </c>
      <c r="B18" s="115"/>
    </row>
    <row r="19" ht="20" customHeight="1" spans="1:2">
      <c r="A19" s="87" t="s">
        <v>105</v>
      </c>
      <c r="B19" s="115"/>
    </row>
    <row r="20" ht="20" customHeight="1" spans="1:2">
      <c r="A20" s="89" t="s">
        <v>100</v>
      </c>
      <c r="B20" s="115"/>
    </row>
    <row r="21" ht="20" customHeight="1" spans="1:2">
      <c r="A21" s="87" t="s">
        <v>106</v>
      </c>
      <c r="B21" s="115"/>
    </row>
    <row r="22" ht="20" customHeight="1" spans="1:2">
      <c r="A22" s="89" t="s">
        <v>100</v>
      </c>
      <c r="B22" s="115"/>
    </row>
    <row r="23" ht="20" customHeight="1" spans="1:2">
      <c r="A23" s="87" t="s">
        <v>107</v>
      </c>
      <c r="B23" s="115"/>
    </row>
    <row r="24" ht="20" customHeight="1" spans="1:2">
      <c r="A24" s="89" t="s">
        <v>100</v>
      </c>
      <c r="B24" s="115"/>
    </row>
    <row r="25" ht="20" customHeight="1" spans="1:2">
      <c r="A25" s="87" t="s">
        <v>108</v>
      </c>
      <c r="B25" s="115"/>
    </row>
    <row r="26" ht="20" customHeight="1" spans="1:2">
      <c r="A26" s="89" t="s">
        <v>100</v>
      </c>
      <c r="B26" s="115"/>
    </row>
    <row r="27" ht="20" customHeight="1" spans="1:2">
      <c r="A27" s="87" t="s">
        <v>109</v>
      </c>
      <c r="B27" s="115"/>
    </row>
    <row r="28" ht="20" customHeight="1" spans="1:2">
      <c r="A28" s="89" t="s">
        <v>110</v>
      </c>
      <c r="B28" s="115"/>
    </row>
    <row r="29" ht="20" customHeight="1" spans="1:2">
      <c r="A29" s="89" t="s">
        <v>110</v>
      </c>
      <c r="B29" s="115"/>
    </row>
    <row r="30" ht="20" customHeight="1" spans="1:2">
      <c r="A30" s="89" t="s">
        <v>110</v>
      </c>
      <c r="B30" s="115"/>
    </row>
    <row r="31" ht="20" customHeight="1" spans="1:2">
      <c r="A31" s="89" t="s">
        <v>110</v>
      </c>
      <c r="B31" s="115"/>
    </row>
    <row r="32" ht="20" customHeight="1" spans="1:2">
      <c r="A32" s="89" t="s">
        <v>110</v>
      </c>
      <c r="B32" s="115"/>
    </row>
    <row r="33" ht="20" customHeight="1" spans="1:2">
      <c r="A33" s="87" t="s">
        <v>111</v>
      </c>
      <c r="B33" s="115"/>
    </row>
    <row r="34" ht="20" customHeight="1" spans="1:2">
      <c r="A34" s="89" t="s">
        <v>100</v>
      </c>
      <c r="B34" s="115"/>
    </row>
    <row r="35" ht="20" customHeight="1" spans="1:2">
      <c r="A35" s="87" t="s">
        <v>112</v>
      </c>
      <c r="B35" s="115"/>
    </row>
    <row r="36" ht="20" customHeight="1" spans="1:2">
      <c r="A36" s="89" t="s">
        <v>100</v>
      </c>
      <c r="B36" s="115"/>
    </row>
    <row r="37" ht="20" customHeight="1" spans="1:2">
      <c r="A37" s="87" t="s">
        <v>113</v>
      </c>
      <c r="B37" s="115"/>
    </row>
    <row r="38" spans="1:1">
      <c r="A38" s="98" t="s">
        <v>114</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C21" sqref="C21"/>
    </sheetView>
  </sheetViews>
  <sheetFormatPr defaultColWidth="9" defaultRowHeight="13.5" outlineLevelCol="4"/>
  <cols>
    <col min="1" max="1" width="52.75" customWidth="1"/>
    <col min="2" max="5" width="11.75" customWidth="1"/>
  </cols>
  <sheetData>
    <row r="1" ht="20.25" spans="1:5">
      <c r="A1" s="81" t="s">
        <v>115</v>
      </c>
      <c r="B1" s="81"/>
      <c r="C1" s="81"/>
      <c r="D1" s="81"/>
      <c r="E1" s="81"/>
    </row>
    <row r="2" spans="1:5">
      <c r="A2" s="82"/>
      <c r="B2" s="83"/>
      <c r="C2" s="83"/>
      <c r="D2" s="83"/>
      <c r="E2" s="83" t="s">
        <v>41</v>
      </c>
    </row>
    <row r="3" ht="25" customHeight="1" spans="1:5">
      <c r="A3" s="91" t="s">
        <v>116</v>
      </c>
      <c r="B3" s="91" t="s">
        <v>117</v>
      </c>
      <c r="C3" s="91" t="s">
        <v>118</v>
      </c>
      <c r="D3" s="91" t="s">
        <v>119</v>
      </c>
      <c r="E3" s="91" t="s">
        <v>120</v>
      </c>
    </row>
    <row r="4" ht="25" customHeight="1" spans="1:5">
      <c r="A4" s="91" t="s">
        <v>94</v>
      </c>
      <c r="B4" s="91">
        <v>1</v>
      </c>
      <c r="C4" s="91">
        <v>2</v>
      </c>
      <c r="D4" s="91">
        <v>3</v>
      </c>
      <c r="E4" s="91">
        <v>4</v>
      </c>
    </row>
    <row r="5" ht="25" customHeight="1" spans="1:5">
      <c r="A5" s="95" t="s">
        <v>121</v>
      </c>
      <c r="B5" s="102">
        <f>C5+D5</f>
        <v>889.39002</v>
      </c>
      <c r="C5" s="102">
        <f>SUM(C6:C12)</f>
        <v>616.99002</v>
      </c>
      <c r="D5" s="102">
        <f>SUM(D6:D12)</f>
        <v>272.4</v>
      </c>
      <c r="E5" s="102"/>
    </row>
    <row r="6" ht="25" customHeight="1" spans="1:5">
      <c r="A6" s="87" t="s">
        <v>122</v>
      </c>
      <c r="B6" s="102">
        <f>C6+D6</f>
        <v>34.964352</v>
      </c>
      <c r="C6" s="102">
        <v>34.964352</v>
      </c>
      <c r="D6" s="102"/>
      <c r="E6" s="102"/>
    </row>
    <row r="7" ht="25" customHeight="1" spans="1:5">
      <c r="A7" s="87" t="s">
        <v>123</v>
      </c>
      <c r="B7" s="102">
        <v>2.39</v>
      </c>
      <c r="C7" s="102">
        <v>2.39</v>
      </c>
      <c r="D7" s="102"/>
      <c r="E7" s="102"/>
    </row>
    <row r="8" ht="25" customHeight="1" spans="1:5">
      <c r="A8" s="87" t="s">
        <v>124</v>
      </c>
      <c r="B8" s="102">
        <f>C8+D8</f>
        <v>204.205668</v>
      </c>
      <c r="C8" s="102">
        <v>204.205668</v>
      </c>
      <c r="D8" s="102"/>
      <c r="E8" s="102"/>
    </row>
    <row r="9" ht="25" customHeight="1" spans="1:5">
      <c r="A9" s="87" t="s">
        <v>125</v>
      </c>
      <c r="B9" s="102">
        <f>C9+D9</f>
        <v>246.4</v>
      </c>
      <c r="C9" s="102"/>
      <c r="D9" s="102">
        <v>246.4</v>
      </c>
      <c r="E9" s="104"/>
    </row>
    <row r="10" ht="25" customHeight="1" spans="1:5">
      <c r="A10" s="87" t="s">
        <v>126</v>
      </c>
      <c r="B10" s="102">
        <f>C10+D10</f>
        <v>342.87</v>
      </c>
      <c r="C10" s="102">
        <v>342.87</v>
      </c>
      <c r="D10" s="102"/>
      <c r="E10" s="104"/>
    </row>
    <row r="11" ht="25" customHeight="1" spans="1:5">
      <c r="A11" s="87" t="s">
        <v>127</v>
      </c>
      <c r="B11" s="102">
        <f>C11+D11</f>
        <v>26</v>
      </c>
      <c r="C11" s="102"/>
      <c r="D11" s="102">
        <v>26</v>
      </c>
      <c r="E11" s="104"/>
    </row>
    <row r="12" ht="25" customHeight="1" spans="1:5">
      <c r="A12" s="87" t="s">
        <v>128</v>
      </c>
      <c r="B12" s="102">
        <f>C12+D12</f>
        <v>32.56</v>
      </c>
      <c r="C12" s="102">
        <v>32.56</v>
      </c>
      <c r="D12" s="102"/>
      <c r="E12" s="102"/>
    </row>
    <row r="13" spans="1:1">
      <c r="A13" s="98" t="s">
        <v>114</v>
      </c>
    </row>
  </sheetData>
  <mergeCells count="1">
    <mergeCell ref="A1:E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selection activeCell="D37" sqref="D37"/>
    </sheetView>
  </sheetViews>
  <sheetFormatPr defaultColWidth="9" defaultRowHeight="13.5" outlineLevelCol="3"/>
  <cols>
    <col min="1" max="1" width="30.1333333333333" customWidth="1"/>
    <col min="2" max="2" width="11.5" customWidth="1"/>
    <col min="3" max="3" width="27.25" customWidth="1"/>
    <col min="4" max="4" width="11.8833333333333" customWidth="1"/>
  </cols>
  <sheetData>
    <row r="1" ht="20.25" spans="1:4">
      <c r="A1" s="81" t="s">
        <v>129</v>
      </c>
      <c r="B1" s="81"/>
      <c r="C1" s="81"/>
      <c r="D1" s="81"/>
    </row>
    <row r="2" spans="1:4">
      <c r="A2" s="82"/>
      <c r="B2" s="83"/>
      <c r="C2" s="83"/>
      <c r="D2" s="83" t="s">
        <v>41</v>
      </c>
    </row>
    <row r="3" ht="15" customHeight="1" spans="1:4">
      <c r="A3" s="91" t="s">
        <v>130</v>
      </c>
      <c r="B3" s="91"/>
      <c r="C3" s="91" t="s">
        <v>131</v>
      </c>
      <c r="D3" s="91"/>
    </row>
    <row r="4" spans="1:4">
      <c r="A4" s="91" t="s">
        <v>44</v>
      </c>
      <c r="B4" s="91" t="s">
        <v>45</v>
      </c>
      <c r="C4" s="91" t="s">
        <v>44</v>
      </c>
      <c r="D4" s="91" t="s">
        <v>132</v>
      </c>
    </row>
    <row r="5" spans="1:4">
      <c r="A5" s="107" t="s">
        <v>133</v>
      </c>
      <c r="B5" s="97">
        <v>889.39</v>
      </c>
      <c r="C5" s="107" t="s">
        <v>134</v>
      </c>
      <c r="D5" s="97"/>
    </row>
    <row r="6" spans="1:4">
      <c r="A6" s="107" t="s">
        <v>135</v>
      </c>
      <c r="B6" s="97"/>
      <c r="C6" s="107" t="s">
        <v>136</v>
      </c>
      <c r="D6" s="97"/>
    </row>
    <row r="7" spans="1:4">
      <c r="A7" s="107" t="s">
        <v>137</v>
      </c>
      <c r="B7" s="97"/>
      <c r="C7" s="107" t="s">
        <v>138</v>
      </c>
      <c r="D7" s="97"/>
    </row>
    <row r="8" spans="1:4">
      <c r="A8" s="107" t="s">
        <v>139</v>
      </c>
      <c r="B8" s="97"/>
      <c r="C8" s="107" t="s">
        <v>140</v>
      </c>
      <c r="D8" s="97"/>
    </row>
    <row r="9" spans="1:4">
      <c r="A9" s="107"/>
      <c r="B9" s="108"/>
      <c r="C9" s="107" t="s">
        <v>141</v>
      </c>
      <c r="D9" s="97"/>
    </row>
    <row r="10" spans="1:4">
      <c r="A10" s="107"/>
      <c r="B10" s="108"/>
      <c r="C10" s="107" t="s">
        <v>142</v>
      </c>
      <c r="D10" s="97"/>
    </row>
    <row r="11" spans="1:4">
      <c r="A11" s="107"/>
      <c r="B11" s="108"/>
      <c r="C11" s="107" t="s">
        <v>143</v>
      </c>
      <c r="D11" s="97"/>
    </row>
    <row r="12" spans="1:4">
      <c r="A12" s="109"/>
      <c r="B12" s="110"/>
      <c r="C12" s="107" t="s">
        <v>144</v>
      </c>
      <c r="D12" s="97"/>
    </row>
    <row r="13" spans="1:4">
      <c r="A13" s="109"/>
      <c r="B13" s="110"/>
      <c r="C13" s="107" t="s">
        <v>145</v>
      </c>
      <c r="D13" s="97">
        <v>37.35</v>
      </c>
    </row>
    <row r="14" spans="1:4">
      <c r="A14" s="109"/>
      <c r="B14" s="110"/>
      <c r="C14" s="107" t="s">
        <v>146</v>
      </c>
      <c r="D14" s="97"/>
    </row>
    <row r="15" spans="1:4">
      <c r="A15" s="109"/>
      <c r="B15" s="110"/>
      <c r="C15" s="107" t="s">
        <v>147</v>
      </c>
      <c r="D15" s="97">
        <v>819.48</v>
      </c>
    </row>
    <row r="16" spans="1:4">
      <c r="A16" s="109"/>
      <c r="B16" s="110"/>
      <c r="C16" s="107" t="s">
        <v>148</v>
      </c>
      <c r="D16" s="97"/>
    </row>
    <row r="17" spans="1:4">
      <c r="A17" s="109"/>
      <c r="B17" s="110"/>
      <c r="C17" s="107" t="s">
        <v>149</v>
      </c>
      <c r="D17" s="97"/>
    </row>
    <row r="18" spans="1:4">
      <c r="A18" s="109"/>
      <c r="B18" s="110"/>
      <c r="C18" s="107" t="s">
        <v>150</v>
      </c>
      <c r="D18" s="97"/>
    </row>
    <row r="19" spans="1:4">
      <c r="A19" s="109"/>
      <c r="B19" s="110"/>
      <c r="C19" s="107" t="s">
        <v>151</v>
      </c>
      <c r="D19" s="97"/>
    </row>
    <row r="20" spans="1:4">
      <c r="A20" s="109"/>
      <c r="B20" s="110"/>
      <c r="C20" s="107" t="s">
        <v>152</v>
      </c>
      <c r="D20" s="97"/>
    </row>
    <row r="21" spans="1:4">
      <c r="A21" s="109"/>
      <c r="B21" s="110"/>
      <c r="C21" s="107" t="s">
        <v>153</v>
      </c>
      <c r="D21" s="97"/>
    </row>
    <row r="22" spans="1:4">
      <c r="A22" s="109"/>
      <c r="B22" s="110"/>
      <c r="C22" s="107" t="s">
        <v>154</v>
      </c>
      <c r="D22" s="97"/>
    </row>
    <row r="23" spans="1:4">
      <c r="A23" s="109"/>
      <c r="B23" s="110"/>
      <c r="C23" s="107" t="s">
        <v>155</v>
      </c>
      <c r="D23" s="97"/>
    </row>
    <row r="24" spans="1:4">
      <c r="A24" s="109"/>
      <c r="B24" s="110"/>
      <c r="C24" s="107" t="s">
        <v>156</v>
      </c>
      <c r="D24" s="97"/>
    </row>
    <row r="25" spans="1:4">
      <c r="A25" s="109"/>
      <c r="B25" s="110"/>
      <c r="C25" s="107" t="s">
        <v>157</v>
      </c>
      <c r="D25" s="97">
        <v>32.56</v>
      </c>
    </row>
    <row r="26" spans="1:4">
      <c r="A26" s="109"/>
      <c r="B26" s="110"/>
      <c r="C26" s="107" t="s">
        <v>158</v>
      </c>
      <c r="D26" s="97"/>
    </row>
    <row r="27" spans="1:4">
      <c r="A27" s="109"/>
      <c r="B27" s="110"/>
      <c r="C27" s="107" t="s">
        <v>159</v>
      </c>
      <c r="D27" s="97"/>
    </row>
    <row r="28" spans="1:4">
      <c r="A28" s="109"/>
      <c r="B28" s="110"/>
      <c r="C28" s="107" t="s">
        <v>160</v>
      </c>
      <c r="D28" s="97"/>
    </row>
    <row r="29" spans="1:4">
      <c r="A29" s="109"/>
      <c r="B29" s="110"/>
      <c r="C29" s="107" t="s">
        <v>161</v>
      </c>
      <c r="D29" s="97"/>
    </row>
    <row r="30" spans="1:4">
      <c r="A30" s="109"/>
      <c r="B30" s="110"/>
      <c r="C30" s="107" t="s">
        <v>162</v>
      </c>
      <c r="D30" s="97"/>
    </row>
    <row r="31" spans="1:4">
      <c r="A31" s="109"/>
      <c r="B31" s="110"/>
      <c r="C31" s="107" t="s">
        <v>163</v>
      </c>
      <c r="D31" s="97"/>
    </row>
    <row r="32" spans="1:4">
      <c r="A32" s="109"/>
      <c r="B32" s="110"/>
      <c r="C32" s="107" t="s">
        <v>164</v>
      </c>
      <c r="D32" s="97"/>
    </row>
    <row r="33" spans="1:4">
      <c r="A33" s="109"/>
      <c r="B33" s="110"/>
      <c r="C33" s="107" t="s">
        <v>165</v>
      </c>
      <c r="D33" s="97"/>
    </row>
    <row r="34" spans="1:4">
      <c r="A34" s="109"/>
      <c r="B34" s="110"/>
      <c r="C34" s="107" t="s">
        <v>166</v>
      </c>
      <c r="D34" s="97"/>
    </row>
    <row r="35" spans="1:4">
      <c r="A35" s="109"/>
      <c r="B35" s="110"/>
      <c r="C35" s="107"/>
      <c r="D35" s="97"/>
    </row>
    <row r="36" spans="1:4">
      <c r="A36" s="91" t="s">
        <v>167</v>
      </c>
      <c r="B36" s="111">
        <v>889.39</v>
      </c>
      <c r="C36" s="91" t="s">
        <v>168</v>
      </c>
      <c r="D36" s="111">
        <v>889.39</v>
      </c>
    </row>
    <row r="37" spans="1:1">
      <c r="A37" s="98" t="s">
        <v>114</v>
      </c>
    </row>
    <row r="38" spans="1:1">
      <c r="A38" s="99" t="s">
        <v>169</v>
      </c>
    </row>
  </sheetData>
  <mergeCells count="3">
    <mergeCell ref="A1:D1"/>
    <mergeCell ref="A3:B3"/>
    <mergeCell ref="C3:D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E7" sqref="E7"/>
    </sheetView>
  </sheetViews>
  <sheetFormatPr defaultColWidth="9" defaultRowHeight="13.5"/>
  <cols>
    <col min="1" max="1" width="17.6333333333333" customWidth="1"/>
    <col min="11" max="11" width="12.8833333333333" customWidth="1"/>
  </cols>
  <sheetData>
    <row r="1" ht="20.25" spans="1:11">
      <c r="A1" s="81" t="s">
        <v>170</v>
      </c>
      <c r="B1" s="81"/>
      <c r="C1" s="81"/>
      <c r="D1" s="81"/>
      <c r="E1" s="81"/>
      <c r="F1" s="81"/>
      <c r="G1" s="81"/>
      <c r="H1" s="81"/>
      <c r="I1" s="81"/>
      <c r="J1" s="81"/>
      <c r="K1" s="81"/>
    </row>
    <row r="2" spans="1:11">
      <c r="A2" s="82"/>
      <c r="B2" s="83"/>
      <c r="C2" s="83"/>
      <c r="D2" s="83"/>
      <c r="E2" s="83"/>
      <c r="F2" s="83"/>
      <c r="G2" s="83"/>
      <c r="H2" s="83"/>
      <c r="I2" s="83"/>
      <c r="J2" s="83"/>
      <c r="K2" s="83" t="s">
        <v>41</v>
      </c>
    </row>
    <row r="3" ht="15" customHeight="1" spans="1:11">
      <c r="A3" s="91" t="s">
        <v>171</v>
      </c>
      <c r="B3" s="91" t="s">
        <v>121</v>
      </c>
      <c r="C3" s="91" t="s">
        <v>172</v>
      </c>
      <c r="D3" s="91"/>
      <c r="E3" s="91"/>
      <c r="F3" s="91" t="s">
        <v>173</v>
      </c>
      <c r="G3" s="91"/>
      <c r="H3" s="91"/>
      <c r="I3" s="91" t="s">
        <v>174</v>
      </c>
      <c r="J3" s="91"/>
      <c r="K3" s="91"/>
    </row>
    <row r="4" spans="1:11">
      <c r="A4" s="91"/>
      <c r="B4" s="91"/>
      <c r="C4" s="91" t="s">
        <v>132</v>
      </c>
      <c r="D4" s="91" t="s">
        <v>118</v>
      </c>
      <c r="E4" s="91" t="s">
        <v>119</v>
      </c>
      <c r="F4" s="91" t="s">
        <v>132</v>
      </c>
      <c r="G4" s="91" t="s">
        <v>118</v>
      </c>
      <c r="H4" s="91" t="s">
        <v>119</v>
      </c>
      <c r="I4" s="91" t="s">
        <v>132</v>
      </c>
      <c r="J4" s="91" t="s">
        <v>118</v>
      </c>
      <c r="K4" s="91" t="s">
        <v>119</v>
      </c>
    </row>
    <row r="5" spans="1:11">
      <c r="A5" s="105" t="s">
        <v>175</v>
      </c>
      <c r="B5" s="105">
        <v>1</v>
      </c>
      <c r="C5" s="105">
        <v>2</v>
      </c>
      <c r="D5" s="105">
        <v>3</v>
      </c>
      <c r="E5" s="105">
        <v>4</v>
      </c>
      <c r="F5" s="105">
        <v>5</v>
      </c>
      <c r="G5" s="105">
        <v>6</v>
      </c>
      <c r="H5" s="105">
        <v>7</v>
      </c>
      <c r="I5" s="105">
        <v>8</v>
      </c>
      <c r="J5" s="105">
        <v>9</v>
      </c>
      <c r="K5" s="105">
        <v>10</v>
      </c>
    </row>
    <row r="6" spans="1:11">
      <c r="A6" s="95" t="s">
        <v>121</v>
      </c>
      <c r="B6" s="106"/>
      <c r="C6" s="106"/>
      <c r="D6" s="106"/>
      <c r="E6" s="106"/>
      <c r="F6" s="106"/>
      <c r="G6" s="106"/>
      <c r="H6" s="106"/>
      <c r="I6" s="106"/>
      <c r="J6" s="106"/>
      <c r="K6" s="106"/>
    </row>
    <row r="7" spans="1:11">
      <c r="A7" s="96" t="s">
        <v>176</v>
      </c>
      <c r="B7" s="104">
        <f>C7</f>
        <v>889.386192</v>
      </c>
      <c r="C7" s="104">
        <f>D7+E7</f>
        <v>889.386192</v>
      </c>
      <c r="D7" s="104">
        <v>616.986192</v>
      </c>
      <c r="E7" s="104">
        <v>272.4</v>
      </c>
      <c r="F7" s="106"/>
      <c r="G7" s="106"/>
      <c r="H7" s="106"/>
      <c r="I7" s="106"/>
      <c r="J7" s="106"/>
      <c r="K7" s="106"/>
    </row>
    <row r="8" spans="1:11">
      <c r="A8" s="96"/>
      <c r="B8" s="106"/>
      <c r="C8" s="106"/>
      <c r="D8" s="106"/>
      <c r="E8" s="106"/>
      <c r="F8" s="106"/>
      <c r="G8" s="106"/>
      <c r="H8" s="106"/>
      <c r="I8" s="106"/>
      <c r="J8" s="106"/>
      <c r="K8" s="106"/>
    </row>
    <row r="9" spans="1:11">
      <c r="A9" s="96"/>
      <c r="B9" s="106"/>
      <c r="C9" s="106"/>
      <c r="D9" s="106"/>
      <c r="E9" s="106"/>
      <c r="F9" s="106"/>
      <c r="G9" s="106"/>
      <c r="H9" s="106"/>
      <c r="I9" s="106"/>
      <c r="J9" s="106"/>
      <c r="K9" s="106"/>
    </row>
    <row r="10" spans="1:11">
      <c r="A10" s="96"/>
      <c r="B10" s="106"/>
      <c r="C10" s="106"/>
      <c r="D10" s="106"/>
      <c r="E10" s="106"/>
      <c r="F10" s="106"/>
      <c r="G10" s="106"/>
      <c r="H10" s="106"/>
      <c r="I10" s="106"/>
      <c r="J10" s="106"/>
      <c r="K10" s="106"/>
    </row>
    <row r="11" spans="1:11">
      <c r="A11" s="96"/>
      <c r="B11" s="106"/>
      <c r="C11" s="106"/>
      <c r="D11" s="106"/>
      <c r="E11" s="106"/>
      <c r="F11" s="106"/>
      <c r="G11" s="106"/>
      <c r="H11" s="106"/>
      <c r="I11" s="106"/>
      <c r="J11" s="106"/>
      <c r="K11" s="106"/>
    </row>
    <row r="12" spans="1:11">
      <c r="A12" s="96"/>
      <c r="B12" s="106"/>
      <c r="C12" s="106"/>
      <c r="D12" s="106"/>
      <c r="E12" s="106"/>
      <c r="F12" s="106"/>
      <c r="G12" s="106"/>
      <c r="H12" s="106"/>
      <c r="I12" s="106"/>
      <c r="J12" s="106"/>
      <c r="K12" s="106"/>
    </row>
    <row r="13" spans="1:11">
      <c r="A13" s="96"/>
      <c r="B13" s="106"/>
      <c r="C13" s="106"/>
      <c r="D13" s="106"/>
      <c r="E13" s="106"/>
      <c r="F13" s="106"/>
      <c r="G13" s="106"/>
      <c r="H13" s="106"/>
      <c r="I13" s="106"/>
      <c r="J13" s="106"/>
      <c r="K13" s="106"/>
    </row>
    <row r="14" spans="1:11">
      <c r="A14" s="96"/>
      <c r="B14" s="106"/>
      <c r="C14" s="106"/>
      <c r="D14" s="106"/>
      <c r="E14" s="106"/>
      <c r="F14" s="106"/>
      <c r="G14" s="106"/>
      <c r="H14" s="106"/>
      <c r="I14" s="106"/>
      <c r="J14" s="106"/>
      <c r="K14" s="106"/>
    </row>
    <row r="15" spans="1:11">
      <c r="A15" s="96"/>
      <c r="B15" s="106"/>
      <c r="C15" s="106"/>
      <c r="D15" s="106"/>
      <c r="E15" s="106"/>
      <c r="F15" s="106"/>
      <c r="G15" s="106"/>
      <c r="H15" s="106"/>
      <c r="I15" s="106"/>
      <c r="J15" s="106"/>
      <c r="K15" s="106"/>
    </row>
    <row r="16" spans="1:1">
      <c r="A16" s="98" t="s">
        <v>114</v>
      </c>
    </row>
  </sheetData>
  <mergeCells count="6">
    <mergeCell ref="A1:K1"/>
    <mergeCell ref="C3:E3"/>
    <mergeCell ref="F3:H3"/>
    <mergeCell ref="I3:K3"/>
    <mergeCell ref="A3:A4"/>
    <mergeCell ref="B3:B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B7" sqref="B7"/>
    </sheetView>
  </sheetViews>
  <sheetFormatPr defaultColWidth="9" defaultRowHeight="13.5" outlineLevelCol="4"/>
  <cols>
    <col min="1" max="1" width="22.125" customWidth="1"/>
    <col min="2" max="2" width="30.375" customWidth="1"/>
    <col min="3" max="5" width="12" customWidth="1"/>
  </cols>
  <sheetData>
    <row r="1" ht="20.25" spans="1:5">
      <c r="A1" s="81" t="s">
        <v>177</v>
      </c>
      <c r="B1" s="81"/>
      <c r="C1" s="81"/>
      <c r="D1" s="81"/>
      <c r="E1" s="81"/>
    </row>
    <row r="2" spans="1:5">
      <c r="A2" s="82"/>
      <c r="B2" s="83"/>
      <c r="C2" s="83"/>
      <c r="D2" s="83"/>
      <c r="E2" s="83" t="s">
        <v>41</v>
      </c>
    </row>
    <row r="3" ht="15" customHeight="1" spans="1:5">
      <c r="A3" s="91" t="s">
        <v>116</v>
      </c>
      <c r="B3" s="91"/>
      <c r="C3" s="91" t="s">
        <v>172</v>
      </c>
      <c r="D3" s="91"/>
      <c r="E3" s="91"/>
    </row>
    <row r="4" spans="1:5">
      <c r="A4" s="91" t="s">
        <v>178</v>
      </c>
      <c r="B4" s="91" t="s">
        <v>179</v>
      </c>
      <c r="C4" s="91" t="s">
        <v>132</v>
      </c>
      <c r="D4" s="91" t="s">
        <v>118</v>
      </c>
      <c r="E4" s="91" t="s">
        <v>119</v>
      </c>
    </row>
    <row r="5" spans="1:5">
      <c r="A5" s="91" t="s">
        <v>94</v>
      </c>
      <c r="B5" s="91" t="s">
        <v>94</v>
      </c>
      <c r="C5" s="91">
        <v>1</v>
      </c>
      <c r="D5" s="91">
        <v>2</v>
      </c>
      <c r="E5" s="91">
        <v>3</v>
      </c>
    </row>
    <row r="6" ht="27" customHeight="1" spans="1:5">
      <c r="A6" s="101" t="s">
        <v>180</v>
      </c>
      <c r="B6" s="92" t="s">
        <v>121</v>
      </c>
      <c r="C6" s="102">
        <f>SUM(C7:C13)</f>
        <v>889.39002</v>
      </c>
      <c r="D6" s="102">
        <f>SUM(D7:D13)</f>
        <v>616.99002</v>
      </c>
      <c r="E6" s="102">
        <f>SUM(E7:E13)</f>
        <v>272.4</v>
      </c>
    </row>
    <row r="7" s="100" customFormat="1" ht="28" customHeight="1" spans="1:5">
      <c r="A7" s="89">
        <v>2080505</v>
      </c>
      <c r="B7" s="103" t="s">
        <v>181</v>
      </c>
      <c r="C7" s="104">
        <f>D7+E7</f>
        <v>34.964352</v>
      </c>
      <c r="D7" s="104">
        <v>34.964352</v>
      </c>
      <c r="E7" s="104"/>
    </row>
    <row r="8" s="100" customFormat="1" ht="28" customHeight="1" spans="1:5">
      <c r="A8" s="89">
        <v>2089999</v>
      </c>
      <c r="B8" s="103" t="s">
        <v>182</v>
      </c>
      <c r="C8" s="104">
        <f t="shared" ref="C8:C14" si="0">D8+E8</f>
        <v>2.39</v>
      </c>
      <c r="D8" s="104">
        <v>2.39</v>
      </c>
      <c r="E8" s="104"/>
    </row>
    <row r="9" s="100" customFormat="1" ht="28" customHeight="1" spans="1:5">
      <c r="A9" s="89">
        <v>2101101</v>
      </c>
      <c r="B9" s="103" t="s">
        <v>183</v>
      </c>
      <c r="C9" s="104">
        <f t="shared" si="0"/>
        <v>204.205668</v>
      </c>
      <c r="D9" s="104">
        <v>204.205668</v>
      </c>
      <c r="E9" s="104"/>
    </row>
    <row r="10" s="100" customFormat="1" ht="28" customHeight="1" spans="1:5">
      <c r="A10" s="89">
        <v>2101202</v>
      </c>
      <c r="B10" s="103" t="s">
        <v>184</v>
      </c>
      <c r="C10" s="104">
        <f t="shared" si="0"/>
        <v>246.4</v>
      </c>
      <c r="D10" s="104"/>
      <c r="E10" s="104">
        <v>246.4</v>
      </c>
    </row>
    <row r="11" s="100" customFormat="1" ht="28" customHeight="1" spans="1:5">
      <c r="A11" s="89">
        <v>2101501</v>
      </c>
      <c r="B11" s="103" t="s">
        <v>185</v>
      </c>
      <c r="C11" s="104">
        <f t="shared" si="0"/>
        <v>342.87</v>
      </c>
      <c r="D11" s="104">
        <v>342.87</v>
      </c>
      <c r="E11" s="104"/>
    </row>
    <row r="12" s="100" customFormat="1" ht="28" customHeight="1" spans="1:5">
      <c r="A12" s="89">
        <v>2101599</v>
      </c>
      <c r="B12" s="103" t="s">
        <v>186</v>
      </c>
      <c r="C12" s="104">
        <f t="shared" si="0"/>
        <v>26</v>
      </c>
      <c r="D12" s="104"/>
      <c r="E12" s="104">
        <v>26</v>
      </c>
    </row>
    <row r="13" s="100" customFormat="1" ht="28" customHeight="1" spans="1:5">
      <c r="A13" s="89">
        <v>2210201</v>
      </c>
      <c r="B13" s="103" t="s">
        <v>187</v>
      </c>
      <c r="C13" s="104">
        <f t="shared" si="0"/>
        <v>32.56</v>
      </c>
      <c r="D13" s="104">
        <v>32.56</v>
      </c>
      <c r="E13" s="104"/>
    </row>
    <row r="14" spans="1:1">
      <c r="A14" s="98" t="s">
        <v>114</v>
      </c>
    </row>
    <row r="15" spans="1:1">
      <c r="A15" s="99" t="s">
        <v>169</v>
      </c>
    </row>
    <row r="16" spans="1:1">
      <c r="A16" s="99" t="s">
        <v>169</v>
      </c>
    </row>
  </sheetData>
  <mergeCells count="3">
    <mergeCell ref="A1:E1"/>
    <mergeCell ref="A3:B3"/>
    <mergeCell ref="C3:E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D7" sqref="D7"/>
    </sheetView>
  </sheetViews>
  <sheetFormatPr defaultColWidth="9" defaultRowHeight="13.5" outlineLevelCol="4"/>
  <cols>
    <col min="1" max="1" width="31.6333333333333" customWidth="1"/>
    <col min="2" max="2" width="21.1333333333333" customWidth="1"/>
    <col min="3" max="5" width="20.25" customWidth="1"/>
  </cols>
  <sheetData>
    <row r="1" ht="20.25" spans="1:5">
      <c r="A1" s="81" t="s">
        <v>188</v>
      </c>
      <c r="B1" s="81"/>
      <c r="C1" s="81"/>
      <c r="D1" s="81"/>
      <c r="E1" s="81"/>
    </row>
    <row r="2" spans="1:5">
      <c r="A2" s="82"/>
      <c r="B2" s="83"/>
      <c r="C2" s="83"/>
      <c r="D2" s="83"/>
      <c r="E2" s="83" t="s">
        <v>41</v>
      </c>
    </row>
    <row r="3" ht="15" customHeight="1" spans="1:5">
      <c r="A3" s="91" t="s">
        <v>189</v>
      </c>
      <c r="B3" s="91"/>
      <c r="C3" s="91" t="s">
        <v>190</v>
      </c>
      <c r="D3" s="91"/>
      <c r="E3" s="91"/>
    </row>
    <row r="4" spans="1:5">
      <c r="A4" s="91" t="s">
        <v>178</v>
      </c>
      <c r="B4" s="91" t="s">
        <v>179</v>
      </c>
      <c r="C4" s="91" t="s">
        <v>132</v>
      </c>
      <c r="D4" s="91" t="s">
        <v>191</v>
      </c>
      <c r="E4" s="91" t="s">
        <v>192</v>
      </c>
    </row>
    <row r="5" spans="1:5">
      <c r="A5" s="91" t="s">
        <v>94</v>
      </c>
      <c r="B5" s="91" t="s">
        <v>94</v>
      </c>
      <c r="C5" s="91">
        <v>1</v>
      </c>
      <c r="D5" s="91">
        <v>2</v>
      </c>
      <c r="E5" s="91">
        <v>3</v>
      </c>
    </row>
    <row r="6" spans="1:5">
      <c r="A6" s="95" t="s">
        <v>180</v>
      </c>
      <c r="B6" s="95" t="s">
        <v>121</v>
      </c>
      <c r="C6" s="92">
        <f>D6+E6</f>
        <v>616.99</v>
      </c>
      <c r="D6" s="92">
        <f>SUM(D7:D14)</f>
        <v>579.79</v>
      </c>
      <c r="E6" s="92">
        <f>SUM(E7:E14)</f>
        <v>37.2</v>
      </c>
    </row>
    <row r="7" spans="1:5">
      <c r="A7" s="96">
        <v>50501</v>
      </c>
      <c r="B7" s="96" t="s">
        <v>193</v>
      </c>
      <c r="C7" s="93">
        <f>D7+E7</f>
        <v>305.67</v>
      </c>
      <c r="D7" s="93">
        <v>305.67</v>
      </c>
      <c r="E7" s="93"/>
    </row>
    <row r="8" spans="1:5">
      <c r="A8" s="96">
        <v>50102</v>
      </c>
      <c r="B8" s="96" t="s">
        <v>194</v>
      </c>
      <c r="C8" s="93">
        <f t="shared" ref="C8:C14" si="0">D8+E8</f>
        <v>241.56</v>
      </c>
      <c r="D8" s="93">
        <v>241.56</v>
      </c>
      <c r="E8" s="93"/>
    </row>
    <row r="9" spans="1:5">
      <c r="A9" s="96">
        <v>50208</v>
      </c>
      <c r="B9" s="96" t="s">
        <v>195</v>
      </c>
      <c r="C9" s="93">
        <f t="shared" si="0"/>
        <v>1.7</v>
      </c>
      <c r="D9" s="93"/>
      <c r="E9" s="93">
        <v>1.7</v>
      </c>
    </row>
    <row r="10" spans="1:5">
      <c r="A10" s="96">
        <v>50201</v>
      </c>
      <c r="B10" s="96" t="s">
        <v>196</v>
      </c>
      <c r="C10" s="93">
        <f t="shared" si="0"/>
        <v>32.3</v>
      </c>
      <c r="D10" s="93"/>
      <c r="E10" s="93">
        <v>32.3</v>
      </c>
    </row>
    <row r="11" spans="1:5">
      <c r="A11" s="96">
        <v>50206</v>
      </c>
      <c r="B11" s="96" t="s">
        <v>197</v>
      </c>
      <c r="C11" s="93">
        <f t="shared" si="0"/>
        <v>1.9</v>
      </c>
      <c r="D11" s="93"/>
      <c r="E11" s="93">
        <v>1.9</v>
      </c>
    </row>
    <row r="12" spans="1:5">
      <c r="A12" s="96">
        <v>50203</v>
      </c>
      <c r="B12" s="96" t="s">
        <v>198</v>
      </c>
      <c r="C12" s="93">
        <f t="shared" si="0"/>
        <v>0.8</v>
      </c>
      <c r="D12" s="93"/>
      <c r="E12" s="93">
        <v>0.8</v>
      </c>
    </row>
    <row r="13" spans="1:5">
      <c r="A13" s="96">
        <v>50202</v>
      </c>
      <c r="B13" s="96" t="s">
        <v>199</v>
      </c>
      <c r="C13" s="93">
        <f t="shared" si="0"/>
        <v>0.5</v>
      </c>
      <c r="D13" s="93"/>
      <c r="E13" s="93">
        <v>0.5</v>
      </c>
    </row>
    <row r="14" spans="1:5">
      <c r="A14" s="96">
        <v>50103</v>
      </c>
      <c r="B14" s="96" t="s">
        <v>187</v>
      </c>
      <c r="C14" s="93">
        <f t="shared" si="0"/>
        <v>32.56</v>
      </c>
      <c r="D14" s="93">
        <v>32.56</v>
      </c>
      <c r="E14" s="93"/>
    </row>
    <row r="15" spans="1:1">
      <c r="A15" s="98" t="s">
        <v>114</v>
      </c>
    </row>
    <row r="16" spans="1:1">
      <c r="A16" s="99" t="s">
        <v>169</v>
      </c>
    </row>
  </sheetData>
  <mergeCells count="3">
    <mergeCell ref="A1:E1"/>
    <mergeCell ref="A3:B3"/>
    <mergeCell ref="C3:E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E21" sqref="E21"/>
    </sheetView>
  </sheetViews>
  <sheetFormatPr defaultColWidth="9" defaultRowHeight="13.5" outlineLevelCol="7"/>
  <cols>
    <col min="1" max="1" width="29" customWidth="1"/>
    <col min="2" max="8" width="14.6333333333333" customWidth="1"/>
  </cols>
  <sheetData>
    <row r="1" ht="20.25" spans="1:8">
      <c r="A1" s="81" t="s">
        <v>200</v>
      </c>
      <c r="B1" s="81"/>
      <c r="C1" s="81"/>
      <c r="D1" s="81"/>
      <c r="E1" s="81"/>
      <c r="F1" s="81"/>
      <c r="G1" s="81"/>
      <c r="H1" s="81"/>
    </row>
    <row r="2" spans="1:8">
      <c r="A2" s="82"/>
      <c r="B2" s="83"/>
      <c r="C2" s="83"/>
      <c r="D2" s="83"/>
      <c r="E2" s="83"/>
      <c r="F2" s="83"/>
      <c r="G2" s="83"/>
      <c r="H2" s="83" t="s">
        <v>41</v>
      </c>
    </row>
    <row r="3" ht="15" customHeight="1" spans="1:8">
      <c r="A3" s="91" t="s">
        <v>171</v>
      </c>
      <c r="B3" s="86" t="s">
        <v>201</v>
      </c>
      <c r="C3" s="86"/>
      <c r="D3" s="86"/>
      <c r="E3" s="86"/>
      <c r="F3" s="86"/>
      <c r="G3" s="86" t="s">
        <v>202</v>
      </c>
      <c r="H3" s="86" t="s">
        <v>203</v>
      </c>
    </row>
    <row r="4" ht="15" customHeight="1" spans="1:8">
      <c r="A4" s="91"/>
      <c r="B4" s="86" t="s">
        <v>132</v>
      </c>
      <c r="C4" s="86" t="s">
        <v>204</v>
      </c>
      <c r="D4" s="86" t="s">
        <v>205</v>
      </c>
      <c r="E4" s="86" t="s">
        <v>206</v>
      </c>
      <c r="F4" s="86"/>
      <c r="G4" s="86"/>
      <c r="H4" s="86"/>
    </row>
    <row r="5" spans="1:8">
      <c r="A5" s="91"/>
      <c r="B5" s="86"/>
      <c r="C5" s="86"/>
      <c r="D5" s="86"/>
      <c r="E5" s="86" t="s">
        <v>207</v>
      </c>
      <c r="F5" s="86" t="s">
        <v>208</v>
      </c>
      <c r="G5" s="86"/>
      <c r="H5" s="86"/>
    </row>
    <row r="6" spans="1:8">
      <c r="A6" s="86" t="s">
        <v>94</v>
      </c>
      <c r="B6" s="86">
        <v>1</v>
      </c>
      <c r="C6" s="86">
        <v>2</v>
      </c>
      <c r="D6" s="86">
        <v>3</v>
      </c>
      <c r="E6" s="86">
        <v>4</v>
      </c>
      <c r="F6" s="86">
        <v>5</v>
      </c>
      <c r="G6" s="86">
        <v>6</v>
      </c>
      <c r="H6" s="86">
        <v>7</v>
      </c>
    </row>
    <row r="7" spans="1:8">
      <c r="A7" s="95" t="s">
        <v>121</v>
      </c>
      <c r="B7" s="94">
        <f>D7+E7+F7</f>
        <v>3.6</v>
      </c>
      <c r="C7" s="94"/>
      <c r="D7" s="94">
        <v>1.9</v>
      </c>
      <c r="E7" s="94"/>
      <c r="F7" s="94">
        <v>1.7</v>
      </c>
      <c r="G7" s="94">
        <v>0.5</v>
      </c>
      <c r="H7" s="94">
        <v>0.8</v>
      </c>
    </row>
    <row r="8" spans="1:8">
      <c r="A8" s="96" t="s">
        <v>176</v>
      </c>
      <c r="B8" s="94">
        <f>D8+E8+F8</f>
        <v>3.6</v>
      </c>
      <c r="C8" s="94"/>
      <c r="D8" s="94">
        <v>1.9</v>
      </c>
      <c r="E8" s="94"/>
      <c r="F8" s="94">
        <v>1.7</v>
      </c>
      <c r="G8" s="94">
        <v>0.5</v>
      </c>
      <c r="H8" s="94">
        <v>0.8</v>
      </c>
    </row>
    <row r="9" spans="1:8">
      <c r="A9" s="96"/>
      <c r="B9" s="94"/>
      <c r="C9" s="94"/>
      <c r="D9" s="94"/>
      <c r="E9" s="94"/>
      <c r="F9" s="94"/>
      <c r="G9" s="94"/>
      <c r="H9" s="94"/>
    </row>
    <row r="10" spans="1:8">
      <c r="A10" s="96"/>
      <c r="B10" s="97"/>
      <c r="C10" s="97"/>
      <c r="D10" s="97"/>
      <c r="E10" s="97"/>
      <c r="F10" s="97"/>
      <c r="G10" s="97"/>
      <c r="H10" s="97"/>
    </row>
    <row r="11" spans="1:8">
      <c r="A11" s="96"/>
      <c r="B11" s="97"/>
      <c r="C11" s="97"/>
      <c r="D11" s="97"/>
      <c r="E11" s="97"/>
      <c r="F11" s="97"/>
      <c r="G11" s="97"/>
      <c r="H11" s="97"/>
    </row>
    <row r="12" spans="1:8">
      <c r="A12" s="96"/>
      <c r="B12" s="97"/>
      <c r="C12" s="97"/>
      <c r="D12" s="97"/>
      <c r="E12" s="97"/>
      <c r="F12" s="97"/>
      <c r="G12" s="97"/>
      <c r="H12" s="97"/>
    </row>
    <row r="13" spans="1:8">
      <c r="A13" s="96"/>
      <c r="B13" s="97"/>
      <c r="C13" s="97"/>
      <c r="D13" s="97"/>
      <c r="E13" s="97"/>
      <c r="F13" s="97"/>
      <c r="G13" s="97"/>
      <c r="H13" s="97"/>
    </row>
    <row r="14" spans="1:8">
      <c r="A14" s="96"/>
      <c r="B14" s="97"/>
      <c r="C14" s="97"/>
      <c r="D14" s="97"/>
      <c r="E14" s="97"/>
      <c r="F14" s="97"/>
      <c r="G14" s="97"/>
      <c r="H14" s="97"/>
    </row>
    <row r="15" spans="1:8">
      <c r="A15" s="96"/>
      <c r="B15" s="97"/>
      <c r="C15" s="97"/>
      <c r="D15" s="97"/>
      <c r="E15" s="97"/>
      <c r="F15" s="97"/>
      <c r="G15" s="97"/>
      <c r="H15" s="97"/>
    </row>
    <row r="16" spans="1:8">
      <c r="A16" s="96"/>
      <c r="B16" s="97"/>
      <c r="C16" s="97"/>
      <c r="D16" s="97"/>
      <c r="E16" s="97"/>
      <c r="F16" s="97"/>
      <c r="G16" s="97"/>
      <c r="H16" s="97"/>
    </row>
    <row r="17" spans="1:1">
      <c r="A17" s="98" t="s">
        <v>114</v>
      </c>
    </row>
    <row r="18" spans="1:1">
      <c r="A18" s="99" t="s">
        <v>169</v>
      </c>
    </row>
  </sheetData>
  <mergeCells count="9">
    <mergeCell ref="A1:H1"/>
    <mergeCell ref="B3:F3"/>
    <mergeCell ref="E4:F4"/>
    <mergeCell ref="A3:A5"/>
    <mergeCell ref="B4:B5"/>
    <mergeCell ref="C4:C5"/>
    <mergeCell ref="D4:D5"/>
    <mergeCell ref="G3:G5"/>
    <mergeCell ref="H3:H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D11" sqref="D11"/>
    </sheetView>
  </sheetViews>
  <sheetFormatPr defaultColWidth="9" defaultRowHeight="13.5" outlineLevelCol="4"/>
  <cols>
    <col min="1" max="1" width="21.6333333333333" customWidth="1"/>
    <col min="2" max="2" width="24.3833333333333" customWidth="1"/>
    <col min="3" max="5" width="14.5" customWidth="1"/>
  </cols>
  <sheetData>
    <row r="1" ht="20.25" spans="1:5">
      <c r="A1" s="81" t="s">
        <v>209</v>
      </c>
      <c r="B1" s="81"/>
      <c r="C1" s="81"/>
      <c r="D1" s="81"/>
      <c r="E1" s="81"/>
    </row>
    <row r="2" spans="1:5">
      <c r="A2" s="82"/>
      <c r="B2" s="83"/>
      <c r="C2" s="83"/>
      <c r="D2" s="83"/>
      <c r="E2" s="83" t="s">
        <v>41</v>
      </c>
    </row>
    <row r="3" spans="1:5">
      <c r="A3" s="91" t="s">
        <v>210</v>
      </c>
      <c r="B3" s="91" t="s">
        <v>44</v>
      </c>
      <c r="C3" s="91" t="s">
        <v>132</v>
      </c>
      <c r="D3" s="91" t="s">
        <v>118</v>
      </c>
      <c r="E3" s="91" t="s">
        <v>119</v>
      </c>
    </row>
    <row r="4" spans="1:5">
      <c r="A4" s="91" t="s">
        <v>94</v>
      </c>
      <c r="B4" s="91" t="s">
        <v>94</v>
      </c>
      <c r="C4" s="91">
        <v>1</v>
      </c>
      <c r="D4" s="91">
        <v>2</v>
      </c>
      <c r="E4" s="91">
        <v>3</v>
      </c>
    </row>
    <row r="5" spans="1:5">
      <c r="A5" s="92"/>
      <c r="B5" s="87" t="s">
        <v>121</v>
      </c>
      <c r="C5" s="92">
        <f>C6+C20</f>
        <v>58.3</v>
      </c>
      <c r="D5" s="92">
        <f>D6+D20</f>
        <v>32.3</v>
      </c>
      <c r="E5" s="92">
        <f>E6+E20</f>
        <v>26</v>
      </c>
    </row>
    <row r="6" spans="1:5">
      <c r="A6" s="93">
        <v>1</v>
      </c>
      <c r="B6" s="89" t="s">
        <v>211</v>
      </c>
      <c r="C6" s="93">
        <f>D6+E6</f>
        <v>45.1</v>
      </c>
      <c r="D6" s="93">
        <v>29.1</v>
      </c>
      <c r="E6" s="94">
        <v>16</v>
      </c>
    </row>
    <row r="7" spans="1:5">
      <c r="A7" s="93">
        <v>2</v>
      </c>
      <c r="B7" s="89" t="s">
        <v>212</v>
      </c>
      <c r="C7" s="93"/>
      <c r="D7" s="93"/>
      <c r="E7" s="94"/>
    </row>
    <row r="8" spans="1:5">
      <c r="A8" s="93">
        <v>3</v>
      </c>
      <c r="B8" s="89" t="s">
        <v>213</v>
      </c>
      <c r="C8" s="93"/>
      <c r="D8" s="93"/>
      <c r="E8" s="94"/>
    </row>
    <row r="9" spans="1:5">
      <c r="A9" s="93">
        <v>4</v>
      </c>
      <c r="B9" s="89" t="s">
        <v>214</v>
      </c>
      <c r="C9" s="93"/>
      <c r="D9" s="93"/>
      <c r="E9" s="94"/>
    </row>
    <row r="10" spans="1:5">
      <c r="A10" s="93">
        <v>5</v>
      </c>
      <c r="B10" s="89" t="s">
        <v>215</v>
      </c>
      <c r="C10" s="93"/>
      <c r="D10" s="93"/>
      <c r="E10" s="94"/>
    </row>
    <row r="11" spans="1:5">
      <c r="A11" s="93">
        <v>6</v>
      </c>
      <c r="B11" s="89" t="s">
        <v>216</v>
      </c>
      <c r="C11" s="93"/>
      <c r="D11" s="93"/>
      <c r="E11" s="94"/>
    </row>
    <row r="12" spans="1:5">
      <c r="A12" s="93">
        <v>7</v>
      </c>
      <c r="B12" s="89" t="s">
        <v>217</v>
      </c>
      <c r="C12" s="93"/>
      <c r="D12" s="93"/>
      <c r="E12" s="94"/>
    </row>
    <row r="13" spans="1:5">
      <c r="A13" s="93">
        <v>8</v>
      </c>
      <c r="B13" s="89" t="s">
        <v>218</v>
      </c>
      <c r="C13" s="93"/>
      <c r="D13" s="93"/>
      <c r="E13" s="94"/>
    </row>
    <row r="14" spans="1:5">
      <c r="A14" s="93">
        <v>9</v>
      </c>
      <c r="B14" s="89" t="s">
        <v>219</v>
      </c>
      <c r="C14" s="93"/>
      <c r="D14" s="93"/>
      <c r="E14" s="94"/>
    </row>
    <row r="15" spans="1:5">
      <c r="A15" s="93">
        <v>10</v>
      </c>
      <c r="B15" s="89" t="s">
        <v>220</v>
      </c>
      <c r="C15" s="93"/>
      <c r="D15" s="93"/>
      <c r="E15" s="94"/>
    </row>
    <row r="16" spans="1:5">
      <c r="A16" s="93">
        <v>11</v>
      </c>
      <c r="B16" s="89" t="s">
        <v>221</v>
      </c>
      <c r="C16" s="93"/>
      <c r="D16" s="93"/>
      <c r="E16" s="94"/>
    </row>
    <row r="17" spans="1:5">
      <c r="A17" s="93">
        <v>12</v>
      </c>
      <c r="B17" s="89" t="s">
        <v>222</v>
      </c>
      <c r="C17" s="93"/>
      <c r="D17" s="93"/>
      <c r="E17" s="94"/>
    </row>
    <row r="18" spans="1:5">
      <c r="A18" s="93">
        <v>13</v>
      </c>
      <c r="B18" s="89" t="s">
        <v>223</v>
      </c>
      <c r="C18" s="93"/>
      <c r="D18" s="93"/>
      <c r="E18" s="94"/>
    </row>
    <row r="19" spans="1:5">
      <c r="A19" s="93">
        <v>14</v>
      </c>
      <c r="B19" s="89" t="s">
        <v>224</v>
      </c>
      <c r="C19" s="93"/>
      <c r="D19" s="93"/>
      <c r="E19" s="94"/>
    </row>
    <row r="20" spans="1:5">
      <c r="A20" s="93">
        <v>15</v>
      </c>
      <c r="B20" s="89" t="s">
        <v>225</v>
      </c>
      <c r="C20" s="93">
        <f>D20+E20</f>
        <v>13.2</v>
      </c>
      <c r="D20" s="93">
        <v>3.2</v>
      </c>
      <c r="E20" s="94">
        <v>10</v>
      </c>
    </row>
    <row r="21" spans="1:1">
      <c r="A21" s="90" t="s">
        <v>92</v>
      </c>
    </row>
  </sheetData>
  <mergeCells count="1">
    <mergeCell ref="A1:E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A3" sqref="A3:B15"/>
    </sheetView>
  </sheetViews>
  <sheetFormatPr defaultColWidth="9" defaultRowHeight="13.5" outlineLevelCol="1"/>
  <cols>
    <col min="1" max="1" width="77.25" customWidth="1"/>
    <col min="2" max="2" width="28.75" customWidth="1"/>
  </cols>
  <sheetData>
    <row r="1" ht="20.25" spans="1:2">
      <c r="A1" s="81" t="s">
        <v>226</v>
      </c>
      <c r="B1" s="81"/>
    </row>
    <row r="2" spans="1:2">
      <c r="A2" s="82"/>
      <c r="B2" s="83" t="s">
        <v>41</v>
      </c>
    </row>
    <row r="3" ht="15" customHeight="1" spans="1:2">
      <c r="A3" s="84" t="s">
        <v>227</v>
      </c>
      <c r="B3" s="85" t="s">
        <v>228</v>
      </c>
    </row>
    <row r="4" spans="1:2">
      <c r="A4" s="84"/>
      <c r="B4" s="85"/>
    </row>
    <row r="5" spans="1:2">
      <c r="A5" s="86" t="s">
        <v>94</v>
      </c>
      <c r="B5" s="85">
        <v>1</v>
      </c>
    </row>
    <row r="6" spans="1:2">
      <c r="A6" s="87" t="s">
        <v>121</v>
      </c>
      <c r="B6" s="88"/>
    </row>
    <row r="7" spans="1:2">
      <c r="A7" s="89" t="s">
        <v>229</v>
      </c>
      <c r="B7" s="88"/>
    </row>
    <row r="8" spans="1:2">
      <c r="A8" s="89"/>
      <c r="B8" s="88"/>
    </row>
    <row r="9" spans="1:2">
      <c r="A9" s="89"/>
      <c r="B9" s="88"/>
    </row>
    <row r="10" spans="1:2">
      <c r="A10" s="89"/>
      <c r="B10" s="88"/>
    </row>
    <row r="11" spans="1:2">
      <c r="A11" s="89"/>
      <c r="B11" s="88"/>
    </row>
    <row r="12" spans="1:2">
      <c r="A12" s="89"/>
      <c r="B12" s="88"/>
    </row>
    <row r="13" spans="1:2">
      <c r="A13" s="89"/>
      <c r="B13" s="88"/>
    </row>
    <row r="14" spans="1:2">
      <c r="A14" s="89"/>
      <c r="B14" s="88"/>
    </row>
    <row r="15" spans="1:2">
      <c r="A15" s="89"/>
      <c r="B15" s="88"/>
    </row>
    <row r="16" spans="1:1">
      <c r="A16" s="90" t="s">
        <v>92</v>
      </c>
    </row>
  </sheetData>
  <mergeCells count="3">
    <mergeCell ref="A1:B1"/>
    <mergeCell ref="A3:A4"/>
    <mergeCell ref="B3:B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A3" sqref="A3:E14"/>
    </sheetView>
  </sheetViews>
  <sheetFormatPr defaultColWidth="9" defaultRowHeight="13.5" outlineLevelCol="4"/>
  <cols>
    <col min="1" max="1" width="18" customWidth="1"/>
    <col min="3" max="5" width="29.25" customWidth="1"/>
  </cols>
  <sheetData>
    <row r="1" ht="20.25" spans="1:5">
      <c r="A1" s="81" t="s">
        <v>230</v>
      </c>
      <c r="B1" s="81"/>
      <c r="C1" s="81"/>
      <c r="D1" s="81"/>
      <c r="E1" s="81"/>
    </row>
    <row r="2" spans="1:5">
      <c r="A2" s="82"/>
      <c r="B2" s="83"/>
      <c r="C2" s="83"/>
      <c r="D2" s="83"/>
      <c r="E2" s="83" t="s">
        <v>41</v>
      </c>
    </row>
    <row r="3" spans="1:5">
      <c r="A3" s="91" t="s">
        <v>171</v>
      </c>
      <c r="B3" s="91" t="s">
        <v>132</v>
      </c>
      <c r="C3" s="91" t="s">
        <v>231</v>
      </c>
      <c r="D3" s="91" t="s">
        <v>232</v>
      </c>
      <c r="E3" s="91" t="s">
        <v>233</v>
      </c>
    </row>
    <row r="4" spans="1:5">
      <c r="A4" s="91" t="s">
        <v>94</v>
      </c>
      <c r="B4" s="91">
        <v>1</v>
      </c>
      <c r="C4" s="91">
        <v>2</v>
      </c>
      <c r="D4" s="91">
        <v>3</v>
      </c>
      <c r="E4" s="91">
        <v>4</v>
      </c>
    </row>
    <row r="5" spans="1:5">
      <c r="A5" s="87" t="s">
        <v>121</v>
      </c>
      <c r="B5" s="88"/>
      <c r="C5" s="88"/>
      <c r="D5" s="88"/>
      <c r="E5" s="88"/>
    </row>
    <row r="6" spans="1:5">
      <c r="A6" s="89" t="s">
        <v>229</v>
      </c>
      <c r="B6" s="88"/>
      <c r="C6" s="88"/>
      <c r="D6" s="88"/>
      <c r="E6" s="88"/>
    </row>
    <row r="7" spans="1:5">
      <c r="A7" s="89"/>
      <c r="B7" s="88"/>
      <c r="C7" s="88"/>
      <c r="D7" s="88"/>
      <c r="E7" s="88"/>
    </row>
    <row r="8" spans="1:5">
      <c r="A8" s="89"/>
      <c r="B8" s="88"/>
      <c r="C8" s="88"/>
      <c r="D8" s="88"/>
      <c r="E8" s="88"/>
    </row>
    <row r="9" spans="1:5">
      <c r="A9" s="89"/>
      <c r="B9" s="88"/>
      <c r="C9" s="88"/>
      <c r="D9" s="88"/>
      <c r="E9" s="88"/>
    </row>
    <row r="10" spans="1:5">
      <c r="A10" s="89"/>
      <c r="B10" s="88"/>
      <c r="C10" s="88"/>
      <c r="D10" s="88"/>
      <c r="E10" s="88"/>
    </row>
    <row r="11" spans="1:5">
      <c r="A11" s="89"/>
      <c r="B11" s="88"/>
      <c r="C11" s="88"/>
      <c r="D11" s="88"/>
      <c r="E11" s="88"/>
    </row>
    <row r="12" spans="1:5">
      <c r="A12" s="89"/>
      <c r="B12" s="88"/>
      <c r="C12" s="88"/>
      <c r="D12" s="88"/>
      <c r="E12" s="88"/>
    </row>
    <row r="13" spans="1:5">
      <c r="A13" s="89"/>
      <c r="B13" s="88"/>
      <c r="C13" s="88"/>
      <c r="D13" s="88"/>
      <c r="E13" s="88"/>
    </row>
    <row r="14" spans="1:5">
      <c r="A14" s="89"/>
      <c r="B14" s="88"/>
      <c r="C14" s="88"/>
      <c r="D14" s="88"/>
      <c r="E14" s="88"/>
    </row>
    <row r="15" spans="1:1">
      <c r="A15" s="90" t="s">
        <v>92</v>
      </c>
    </row>
  </sheetData>
  <mergeCells count="1">
    <mergeCell ref="A1:E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A9" sqref="A9"/>
    </sheetView>
  </sheetViews>
  <sheetFormatPr defaultColWidth="9" defaultRowHeight="13.5" outlineLevelCol="1"/>
  <cols>
    <col min="1" max="1" width="53" customWidth="1"/>
    <col min="2" max="2" width="29" customWidth="1"/>
  </cols>
  <sheetData>
    <row r="1" ht="20.25" spans="1:2">
      <c r="A1" s="81" t="s">
        <v>234</v>
      </c>
      <c r="B1" s="81"/>
    </row>
    <row r="2" spans="1:2">
      <c r="A2" s="82"/>
      <c r="B2" s="83" t="s">
        <v>41</v>
      </c>
    </row>
    <row r="3" ht="15" customHeight="1" spans="1:2">
      <c r="A3" s="84" t="s">
        <v>227</v>
      </c>
      <c r="B3" s="85" t="s">
        <v>228</v>
      </c>
    </row>
    <row r="4" spans="1:2">
      <c r="A4" s="84"/>
      <c r="B4" s="85"/>
    </row>
    <row r="5" spans="1:2">
      <c r="A5" s="86" t="s">
        <v>94</v>
      </c>
      <c r="B5" s="85">
        <v>1</v>
      </c>
    </row>
    <row r="6" spans="1:2">
      <c r="A6" s="87" t="s">
        <v>121</v>
      </c>
      <c r="B6" s="88"/>
    </row>
    <row r="7" spans="1:2">
      <c r="A7" s="89" t="s">
        <v>229</v>
      </c>
      <c r="B7" s="88"/>
    </row>
    <row r="8" spans="1:2">
      <c r="A8" s="89"/>
      <c r="B8" s="88"/>
    </row>
    <row r="9" spans="1:2">
      <c r="A9" s="89"/>
      <c r="B9" s="88"/>
    </row>
    <row r="10" spans="1:2">
      <c r="A10" s="89"/>
      <c r="B10" s="88"/>
    </row>
    <row r="11" spans="1:2">
      <c r="A11" s="89"/>
      <c r="B11" s="88"/>
    </row>
    <row r="12" spans="1:2">
      <c r="A12" s="89"/>
      <c r="B12" s="88"/>
    </row>
    <row r="13" spans="1:2">
      <c r="A13" s="89"/>
      <c r="B13" s="88"/>
    </row>
    <row r="14" spans="1:2">
      <c r="A14" s="89"/>
      <c r="B14" s="88"/>
    </row>
    <row r="15" spans="1:2">
      <c r="A15" s="89"/>
      <c r="B15" s="88"/>
    </row>
    <row r="16" spans="1:1">
      <c r="A16" s="90" t="s">
        <v>92</v>
      </c>
    </row>
  </sheetData>
  <mergeCells count="3">
    <mergeCell ref="A1:B1"/>
    <mergeCell ref="A3:A4"/>
    <mergeCell ref="B3:B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tabSelected="1" workbookViewId="0">
      <selection activeCell="A1" sqref="A1:F1"/>
    </sheetView>
  </sheetViews>
  <sheetFormatPr defaultColWidth="9" defaultRowHeight="14.25" outlineLevelCol="5"/>
  <cols>
    <col min="1" max="1" width="15.75" style="45" customWidth="1"/>
    <col min="2" max="2" width="14.25" style="45" customWidth="1"/>
    <col min="3" max="3" width="13.625" style="45" customWidth="1"/>
    <col min="4" max="4" width="14.75" style="45" customWidth="1"/>
    <col min="5" max="5" width="4.75" style="45" customWidth="1"/>
    <col min="6" max="6" width="17.625" style="45" customWidth="1"/>
    <col min="7" max="8" width="9" style="45"/>
    <col min="9" max="9" width="14.25" style="45" customWidth="1"/>
    <col min="10" max="16384" width="9" style="45"/>
  </cols>
  <sheetData>
    <row r="1" s="45" customFormat="1" ht="24" spans="1:6">
      <c r="A1" s="46" t="s">
        <v>235</v>
      </c>
      <c r="B1" s="46"/>
      <c r="C1" s="46"/>
      <c r="D1" s="47"/>
      <c r="E1" s="47"/>
      <c r="F1" s="46"/>
    </row>
    <row r="2" s="45" customFormat="1" ht="18.75" spans="1:6">
      <c r="A2" s="48" t="s">
        <v>236</v>
      </c>
      <c r="B2" s="48"/>
      <c r="C2" s="48"/>
      <c r="D2" s="49"/>
      <c r="E2" s="49"/>
      <c r="F2" s="48"/>
    </row>
    <row r="3" s="45" customFormat="1" ht="21" customHeight="1" spans="1:6">
      <c r="A3" s="50" t="s">
        <v>237</v>
      </c>
      <c r="B3" s="50"/>
      <c r="C3" s="50" t="s">
        <v>238</v>
      </c>
      <c r="D3" s="51"/>
      <c r="E3" s="51"/>
      <c r="F3" s="50"/>
    </row>
    <row r="4" s="45" customFormat="1" ht="21" customHeight="1" spans="1:6">
      <c r="A4" s="50" t="s">
        <v>239</v>
      </c>
      <c r="B4" s="50"/>
      <c r="C4" s="52" t="s">
        <v>240</v>
      </c>
      <c r="D4" s="51" t="s">
        <v>241</v>
      </c>
      <c r="E4" s="51"/>
      <c r="F4" s="53" t="s">
        <v>242</v>
      </c>
    </row>
    <row r="5" s="45" customFormat="1" ht="21" customHeight="1" spans="1:6">
      <c r="A5" s="50" t="s">
        <v>243</v>
      </c>
      <c r="B5" s="50"/>
      <c r="C5" s="52"/>
      <c r="D5" s="51" t="s">
        <v>244</v>
      </c>
      <c r="E5" s="51"/>
      <c r="F5" s="53"/>
    </row>
    <row r="6" s="45" customFormat="1" spans="1:6">
      <c r="A6" s="54" t="s">
        <v>245</v>
      </c>
      <c r="B6" s="55" t="s">
        <v>246</v>
      </c>
      <c r="C6" s="55"/>
      <c r="D6" s="56">
        <v>26</v>
      </c>
      <c r="E6" s="57"/>
      <c r="F6" s="58"/>
    </row>
    <row r="7" s="45" customFormat="1" ht="39" customHeight="1" spans="1:6">
      <c r="A7" s="50" t="s">
        <v>247</v>
      </c>
      <c r="B7" s="59" t="s">
        <v>248</v>
      </c>
      <c r="C7" s="59"/>
      <c r="D7" s="59"/>
      <c r="E7" s="59"/>
      <c r="F7" s="59"/>
    </row>
    <row r="8" s="45" customFormat="1" ht="14" customHeight="1" spans="1:6">
      <c r="A8" s="60" t="s">
        <v>249</v>
      </c>
      <c r="B8" s="51" t="s">
        <v>250</v>
      </c>
      <c r="C8" s="51" t="s">
        <v>251</v>
      </c>
      <c r="D8" s="61" t="s">
        <v>252</v>
      </c>
      <c r="E8" s="62"/>
      <c r="F8" s="51" t="s">
        <v>253</v>
      </c>
    </row>
    <row r="9" s="45" customFormat="1" ht="33.75" spans="1:6">
      <c r="A9" s="63"/>
      <c r="B9" s="64" t="s">
        <v>254</v>
      </c>
      <c r="C9" s="65" t="s">
        <v>255</v>
      </c>
      <c r="D9" s="65" t="s">
        <v>256</v>
      </c>
      <c r="E9" s="65"/>
      <c r="F9" s="65" t="s">
        <v>257</v>
      </c>
    </row>
    <row r="10" s="45" customFormat="1" ht="22.5" spans="1:6">
      <c r="A10" s="63"/>
      <c r="B10" s="66"/>
      <c r="C10" s="65"/>
      <c r="D10" s="65" t="s">
        <v>258</v>
      </c>
      <c r="E10" s="65"/>
      <c r="F10" s="65" t="s">
        <v>259</v>
      </c>
    </row>
    <row r="11" s="45" customFormat="1" spans="1:6">
      <c r="A11" s="63"/>
      <c r="B11" s="66"/>
      <c r="C11" s="65" t="s">
        <v>260</v>
      </c>
      <c r="D11" s="65" t="s">
        <v>261</v>
      </c>
      <c r="E11" s="65"/>
      <c r="F11" s="67" t="s">
        <v>262</v>
      </c>
    </row>
    <row r="12" s="45" customFormat="1" ht="33.75" spans="1:6">
      <c r="A12" s="63"/>
      <c r="B12" s="66"/>
      <c r="C12" s="65" t="s">
        <v>263</v>
      </c>
      <c r="D12" s="65" t="s">
        <v>264</v>
      </c>
      <c r="E12" s="65"/>
      <c r="F12" s="67" t="s">
        <v>265</v>
      </c>
    </row>
    <row r="13" s="45" customFormat="1" ht="33.75" spans="1:6">
      <c r="A13" s="63"/>
      <c r="B13" s="66"/>
      <c r="C13" s="65"/>
      <c r="D13" s="65" t="s">
        <v>266</v>
      </c>
      <c r="E13" s="65"/>
      <c r="F13" s="65" t="s">
        <v>267</v>
      </c>
    </row>
    <row r="14" s="45" customFormat="1" spans="1:6">
      <c r="A14" s="63"/>
      <c r="B14" s="66"/>
      <c r="C14" s="65" t="s">
        <v>268</v>
      </c>
      <c r="D14" s="65" t="s">
        <v>269</v>
      </c>
      <c r="E14" s="65"/>
      <c r="F14" s="65" t="s">
        <v>270</v>
      </c>
    </row>
    <row r="15" s="45" customFormat="1" ht="33.75" spans="1:6">
      <c r="A15" s="63"/>
      <c r="B15" s="68"/>
      <c r="C15" s="65"/>
      <c r="D15" s="65" t="s">
        <v>271</v>
      </c>
      <c r="E15" s="65"/>
      <c r="F15" s="69" t="s">
        <v>272</v>
      </c>
    </row>
    <row r="16" s="45" customFormat="1" spans="1:6">
      <c r="A16" s="63"/>
      <c r="B16" s="64" t="s">
        <v>273</v>
      </c>
      <c r="C16" s="65" t="s">
        <v>274</v>
      </c>
      <c r="D16" s="65" t="s">
        <v>275</v>
      </c>
      <c r="E16" s="65"/>
      <c r="F16" s="67" t="s">
        <v>276</v>
      </c>
    </row>
    <row r="17" s="45" customFormat="1" spans="1:6">
      <c r="A17" s="63"/>
      <c r="B17" s="66"/>
      <c r="C17" s="65"/>
      <c r="D17" s="65" t="s">
        <v>277</v>
      </c>
      <c r="E17" s="65"/>
      <c r="F17" s="65" t="s">
        <v>278</v>
      </c>
    </row>
    <row r="18" s="45" customFormat="1" spans="1:6">
      <c r="A18" s="63"/>
      <c r="B18" s="66"/>
      <c r="C18" s="65"/>
      <c r="D18" s="65" t="s">
        <v>279</v>
      </c>
      <c r="E18" s="65"/>
      <c r="F18" s="65" t="s">
        <v>280</v>
      </c>
    </row>
    <row r="19" s="45" customFormat="1" spans="1:6">
      <c r="A19" s="63"/>
      <c r="B19" s="66"/>
      <c r="C19" s="65" t="s">
        <v>281</v>
      </c>
      <c r="D19" s="65" t="s">
        <v>282</v>
      </c>
      <c r="E19" s="65"/>
      <c r="F19" s="70" t="s">
        <v>283</v>
      </c>
    </row>
    <row r="20" s="45" customFormat="1" spans="1:6">
      <c r="A20" s="63"/>
      <c r="B20" s="68"/>
      <c r="C20" s="65"/>
      <c r="D20" s="65" t="s">
        <v>284</v>
      </c>
      <c r="E20" s="65"/>
      <c r="F20" s="65" t="s">
        <v>285</v>
      </c>
    </row>
    <row r="21" s="45" customFormat="1" spans="1:6">
      <c r="A21" s="63"/>
      <c r="B21" s="64" t="s">
        <v>286</v>
      </c>
      <c r="C21" s="64" t="s">
        <v>287</v>
      </c>
      <c r="D21" s="65" t="s">
        <v>288</v>
      </c>
      <c r="E21" s="65"/>
      <c r="F21" s="71" t="s">
        <v>289</v>
      </c>
    </row>
    <row r="22" s="45" customFormat="1" ht="22.5" spans="1:6">
      <c r="A22" s="63"/>
      <c r="B22" s="66"/>
      <c r="C22" s="66"/>
      <c r="D22" s="65" t="s">
        <v>290</v>
      </c>
      <c r="E22" s="65"/>
      <c r="F22" s="71" t="s">
        <v>291</v>
      </c>
    </row>
    <row r="23" s="45" customFormat="1" ht="28" customHeight="1" spans="1:6">
      <c r="A23" s="63"/>
      <c r="B23" s="66"/>
      <c r="C23" s="66"/>
      <c r="D23" s="65" t="s">
        <v>292</v>
      </c>
      <c r="E23" s="65"/>
      <c r="F23" s="71" t="s">
        <v>293</v>
      </c>
    </row>
    <row r="24" s="45" customFormat="1" ht="25" customHeight="1" spans="1:6">
      <c r="A24" s="63"/>
      <c r="B24" s="66"/>
      <c r="C24" s="66"/>
      <c r="D24" s="65" t="s">
        <v>294</v>
      </c>
      <c r="E24" s="65"/>
      <c r="F24" s="71" t="s">
        <v>291</v>
      </c>
    </row>
    <row r="25" s="45" customFormat="1" ht="25" customHeight="1" spans="1:6">
      <c r="A25" s="63"/>
      <c r="B25" s="66"/>
      <c r="C25" s="66"/>
      <c r="D25" s="65" t="s">
        <v>295</v>
      </c>
      <c r="E25" s="65"/>
      <c r="F25" s="72" t="s">
        <v>276</v>
      </c>
    </row>
    <row r="26" s="45" customFormat="1" ht="25" customHeight="1" spans="1:6">
      <c r="A26" s="63"/>
      <c r="B26" s="66"/>
      <c r="C26" s="66"/>
      <c r="D26" s="65" t="s">
        <v>296</v>
      </c>
      <c r="E26" s="65"/>
      <c r="F26" s="72" t="s">
        <v>276</v>
      </c>
    </row>
    <row r="27" s="45" customFormat="1" ht="25" customHeight="1" spans="1:6">
      <c r="A27" s="63"/>
      <c r="B27" s="66"/>
      <c r="C27" s="66"/>
      <c r="D27" s="65" t="s">
        <v>297</v>
      </c>
      <c r="E27" s="65"/>
      <c r="F27" s="72" t="s">
        <v>276</v>
      </c>
    </row>
    <row r="28" s="45" customFormat="1" ht="25" customHeight="1" spans="1:6">
      <c r="A28" s="63"/>
      <c r="B28" s="66"/>
      <c r="C28" s="66"/>
      <c r="D28" s="65" t="s">
        <v>298</v>
      </c>
      <c r="E28" s="65"/>
      <c r="F28" s="72" t="s">
        <v>299</v>
      </c>
    </row>
    <row r="29" s="45" customFormat="1" ht="25" customHeight="1" spans="1:6">
      <c r="A29" s="63"/>
      <c r="B29" s="66"/>
      <c r="C29" s="66"/>
      <c r="D29" s="65" t="s">
        <v>300</v>
      </c>
      <c r="E29" s="65"/>
      <c r="F29" s="72" t="s">
        <v>301</v>
      </c>
    </row>
    <row r="30" s="45" customFormat="1" ht="25" customHeight="1" spans="1:6">
      <c r="A30" s="63"/>
      <c r="B30" s="66"/>
      <c r="C30" s="66"/>
      <c r="D30" s="65" t="s">
        <v>302</v>
      </c>
      <c r="E30" s="65"/>
      <c r="F30" s="73">
        <v>1</v>
      </c>
    </row>
    <row r="31" s="45" customFormat="1" ht="25" customHeight="1" spans="1:6">
      <c r="A31" s="63"/>
      <c r="B31" s="66"/>
      <c r="C31" s="68"/>
      <c r="D31" s="65" t="s">
        <v>303</v>
      </c>
      <c r="E31" s="65"/>
      <c r="F31" s="71" t="s">
        <v>304</v>
      </c>
    </row>
    <row r="32" s="45" customFormat="1" ht="29" customHeight="1" spans="1:6">
      <c r="A32" s="63"/>
      <c r="B32" s="66"/>
      <c r="C32" s="66" t="s">
        <v>305</v>
      </c>
      <c r="D32" s="65" t="s">
        <v>306</v>
      </c>
      <c r="E32" s="65"/>
      <c r="F32" s="71" t="s">
        <v>307</v>
      </c>
    </row>
    <row r="33" s="45" customFormat="1" ht="29" customHeight="1" spans="1:6">
      <c r="A33" s="63"/>
      <c r="B33" s="66"/>
      <c r="C33" s="66"/>
      <c r="D33" s="65" t="s">
        <v>308</v>
      </c>
      <c r="E33" s="65"/>
      <c r="F33" s="71" t="s">
        <v>307</v>
      </c>
    </row>
    <row r="34" s="45" customFormat="1" ht="29" customHeight="1" spans="1:6">
      <c r="A34" s="63"/>
      <c r="B34" s="66"/>
      <c r="C34" s="66"/>
      <c r="D34" s="65" t="s">
        <v>309</v>
      </c>
      <c r="E34" s="65"/>
      <c r="F34" s="71" t="s">
        <v>310</v>
      </c>
    </row>
    <row r="35" s="45" customFormat="1" ht="29" customHeight="1" spans="1:6">
      <c r="A35" s="63"/>
      <c r="B35" s="66"/>
      <c r="C35" s="66"/>
      <c r="D35" s="65" t="s">
        <v>311</v>
      </c>
      <c r="E35" s="65"/>
      <c r="F35" s="71" t="s">
        <v>312</v>
      </c>
    </row>
    <row r="36" s="45" customFormat="1" ht="29" customHeight="1" spans="1:6">
      <c r="A36" s="63"/>
      <c r="B36" s="66"/>
      <c r="C36" s="66"/>
      <c r="D36" s="65" t="s">
        <v>313</v>
      </c>
      <c r="E36" s="65"/>
      <c r="F36" s="71" t="s">
        <v>310</v>
      </c>
    </row>
    <row r="37" s="45" customFormat="1" ht="29" customHeight="1" spans="1:6">
      <c r="A37" s="63"/>
      <c r="B37" s="66"/>
      <c r="C37" s="66"/>
      <c r="D37" s="65" t="s">
        <v>314</v>
      </c>
      <c r="E37" s="65"/>
      <c r="F37" s="71" t="s">
        <v>307</v>
      </c>
    </row>
    <row r="38" s="45" customFormat="1" ht="42" customHeight="1" spans="1:6">
      <c r="A38" s="63"/>
      <c r="B38" s="66"/>
      <c r="C38" s="66"/>
      <c r="D38" s="65" t="s">
        <v>315</v>
      </c>
      <c r="E38" s="65"/>
      <c r="F38" s="71" t="s">
        <v>307</v>
      </c>
    </row>
    <row r="39" s="45" customFormat="1" ht="38" customHeight="1" spans="1:6">
      <c r="A39" s="63"/>
      <c r="B39" s="66"/>
      <c r="C39" s="66"/>
      <c r="D39" s="65" t="s">
        <v>316</v>
      </c>
      <c r="E39" s="65"/>
      <c r="F39" s="71" t="s">
        <v>317</v>
      </c>
    </row>
    <row r="40" s="45" customFormat="1" ht="45" spans="1:6">
      <c r="A40" s="63"/>
      <c r="B40" s="66"/>
      <c r="C40" s="66"/>
      <c r="D40" s="65" t="s">
        <v>318</v>
      </c>
      <c r="E40" s="65"/>
      <c r="F40" s="71" t="s">
        <v>319</v>
      </c>
    </row>
    <row r="41" s="45" customFormat="1" ht="35" customHeight="1" spans="1:6">
      <c r="A41" s="74"/>
      <c r="B41" s="65" t="s">
        <v>320</v>
      </c>
      <c r="C41" s="75" t="s">
        <v>321</v>
      </c>
      <c r="D41" s="65" t="s">
        <v>322</v>
      </c>
      <c r="E41" s="65"/>
      <c r="F41" s="76" t="s">
        <v>323</v>
      </c>
    </row>
    <row r="42" s="45" customFormat="1" ht="36" customHeight="1" spans="1:6">
      <c r="A42" s="77" t="s">
        <v>324</v>
      </c>
      <c r="B42" s="78" t="s">
        <v>325</v>
      </c>
      <c r="C42" s="79"/>
      <c r="D42" s="79"/>
      <c r="E42" s="79"/>
      <c r="F42" s="80"/>
    </row>
  </sheetData>
  <mergeCells count="57">
    <mergeCell ref="A1:F1"/>
    <mergeCell ref="A2:F2"/>
    <mergeCell ref="A3:B3"/>
    <mergeCell ref="C3:F3"/>
    <mergeCell ref="A4:B4"/>
    <mergeCell ref="D4:E4"/>
    <mergeCell ref="A5:B5"/>
    <mergeCell ref="D5:E5"/>
    <mergeCell ref="B6:C6"/>
    <mergeCell ref="D6:F6"/>
    <mergeCell ref="B7:F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B42:F42"/>
    <mergeCell ref="A8:A41"/>
    <mergeCell ref="B9:B15"/>
    <mergeCell ref="B16:B20"/>
    <mergeCell ref="B21:B40"/>
    <mergeCell ref="C9:C10"/>
    <mergeCell ref="C12:C13"/>
    <mergeCell ref="C14:C15"/>
    <mergeCell ref="C16:C18"/>
    <mergeCell ref="C19:C20"/>
    <mergeCell ref="C21:C31"/>
    <mergeCell ref="C32:C40"/>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topLeftCell="A7" workbookViewId="0">
      <selection activeCell="J26" sqref="J26"/>
    </sheetView>
  </sheetViews>
  <sheetFormatPr defaultColWidth="9" defaultRowHeight="13.5" outlineLevelCol="5"/>
  <cols>
    <col min="1" max="1" width="16.125" customWidth="1"/>
    <col min="2" max="2" width="14.625" customWidth="1"/>
    <col min="3" max="3" width="13.5" customWidth="1"/>
    <col min="4" max="4" width="15.875" customWidth="1"/>
    <col min="5" max="5" width="14.75" customWidth="1"/>
    <col min="6" max="6" width="19.25" customWidth="1"/>
  </cols>
  <sheetData>
    <row r="1" ht="28.5" spans="1:6">
      <c r="A1" s="26" t="s">
        <v>326</v>
      </c>
      <c r="B1" s="26"/>
      <c r="C1" s="26"/>
      <c r="D1" s="26"/>
      <c r="E1" s="26"/>
      <c r="F1" s="26"/>
    </row>
    <row r="2" spans="1:6">
      <c r="A2" s="27" t="s">
        <v>327</v>
      </c>
      <c r="B2" s="27"/>
      <c r="C2" s="27"/>
      <c r="D2" s="27"/>
      <c r="E2" s="27"/>
      <c r="F2" s="27"/>
    </row>
    <row r="3" ht="21.75" spans="1:6">
      <c r="A3" s="28" t="s">
        <v>328</v>
      </c>
      <c r="B3" s="29" t="s">
        <v>329</v>
      </c>
      <c r="C3" s="28" t="s">
        <v>330</v>
      </c>
      <c r="D3" s="28" t="s">
        <v>331</v>
      </c>
      <c r="E3" s="28"/>
      <c r="F3" s="28"/>
    </row>
    <row r="4" spans="1:6">
      <c r="A4" s="28" t="s">
        <v>332</v>
      </c>
      <c r="B4" s="28" t="s">
        <v>333</v>
      </c>
      <c r="C4" s="28" t="s">
        <v>334</v>
      </c>
      <c r="D4" s="30"/>
      <c r="E4" s="30"/>
      <c r="F4" s="30"/>
    </row>
    <row r="5" spans="1:6">
      <c r="A5" s="28" t="s">
        <v>335</v>
      </c>
      <c r="B5" s="28" t="s">
        <v>333</v>
      </c>
      <c r="C5" s="28" t="s">
        <v>336</v>
      </c>
      <c r="D5" s="28" t="s">
        <v>337</v>
      </c>
      <c r="E5" s="28" t="s">
        <v>338</v>
      </c>
      <c r="F5" s="29">
        <v>5525600</v>
      </c>
    </row>
    <row r="6" spans="1:6">
      <c r="A6" s="28" t="s">
        <v>339</v>
      </c>
      <c r="B6" s="31">
        <v>45292</v>
      </c>
      <c r="C6" s="29"/>
      <c r="D6" s="29"/>
      <c r="E6" s="29"/>
      <c r="F6" s="29"/>
    </row>
    <row r="7" spans="1:6">
      <c r="A7" s="32" t="s">
        <v>340</v>
      </c>
      <c r="B7" s="28" t="s">
        <v>341</v>
      </c>
      <c r="C7" s="33">
        <v>246.4</v>
      </c>
      <c r="D7" s="33"/>
      <c r="E7" s="33"/>
      <c r="F7" s="33"/>
    </row>
    <row r="8" spans="1:6">
      <c r="A8" s="32"/>
      <c r="B8" s="34" t="s">
        <v>342</v>
      </c>
      <c r="C8" s="33">
        <v>246.4</v>
      </c>
      <c r="D8" s="33"/>
      <c r="E8" s="33"/>
      <c r="F8" s="33"/>
    </row>
    <row r="9" spans="1:6">
      <c r="A9" s="32"/>
      <c r="B9" s="32" t="s">
        <v>343</v>
      </c>
      <c r="C9" s="29" t="s">
        <v>344</v>
      </c>
      <c r="D9" s="35">
        <v>246.4</v>
      </c>
      <c r="E9" s="29" t="s">
        <v>345</v>
      </c>
      <c r="F9" s="35"/>
    </row>
    <row r="10" spans="1:6">
      <c r="A10" s="32"/>
      <c r="B10" s="32"/>
      <c r="C10" s="29" t="s">
        <v>346</v>
      </c>
      <c r="D10" s="35"/>
      <c r="E10" s="29" t="s">
        <v>347</v>
      </c>
      <c r="F10" s="35"/>
    </row>
    <row r="11" spans="1:6">
      <c r="A11" s="32"/>
      <c r="B11" s="32"/>
      <c r="C11" s="29" t="s">
        <v>348</v>
      </c>
      <c r="D11" s="35"/>
      <c r="E11" s="35"/>
      <c r="F11" s="35"/>
    </row>
    <row r="12" spans="1:6">
      <c r="A12" s="36" t="s">
        <v>349</v>
      </c>
      <c r="B12" s="37" t="s">
        <v>350</v>
      </c>
      <c r="C12" s="38"/>
      <c r="D12" s="38"/>
      <c r="E12" s="38"/>
      <c r="F12" s="38"/>
    </row>
    <row r="13" spans="1:6">
      <c r="A13" s="36" t="s">
        <v>351</v>
      </c>
      <c r="B13" s="28" t="s">
        <v>352</v>
      </c>
      <c r="C13" s="39" t="s">
        <v>353</v>
      </c>
      <c r="D13" s="40"/>
      <c r="E13" s="40"/>
      <c r="F13" s="40"/>
    </row>
    <row r="14" spans="1:6">
      <c r="A14" s="36"/>
      <c r="B14" s="28" t="s">
        <v>354</v>
      </c>
      <c r="C14" s="39" t="s">
        <v>355</v>
      </c>
      <c r="D14" s="40"/>
      <c r="E14" s="40"/>
      <c r="F14" s="40"/>
    </row>
    <row r="15" spans="1:6">
      <c r="A15" s="28" t="s">
        <v>356</v>
      </c>
      <c r="B15" s="28" t="s">
        <v>357</v>
      </c>
      <c r="C15" s="28" t="s">
        <v>358</v>
      </c>
      <c r="D15" s="28"/>
      <c r="E15" s="28" t="s">
        <v>359</v>
      </c>
      <c r="F15" s="28"/>
    </row>
    <row r="16" spans="1:6">
      <c r="A16" s="28"/>
      <c r="B16" s="29" t="s">
        <v>360</v>
      </c>
      <c r="C16" s="41">
        <v>45292</v>
      </c>
      <c r="D16" s="29"/>
      <c r="E16" s="41">
        <v>45627</v>
      </c>
      <c r="F16" s="29"/>
    </row>
    <row r="17" spans="1:6">
      <c r="A17" s="28"/>
      <c r="B17" s="29" t="s">
        <v>361</v>
      </c>
      <c r="C17" s="29"/>
      <c r="D17" s="29"/>
      <c r="E17" s="29"/>
      <c r="F17" s="29"/>
    </row>
    <row r="18" spans="1:6">
      <c r="A18" s="28" t="s">
        <v>362</v>
      </c>
      <c r="B18" s="38"/>
      <c r="C18" s="38"/>
      <c r="D18" s="38"/>
      <c r="E18" s="38"/>
      <c r="F18" s="38"/>
    </row>
    <row r="19" spans="1:6">
      <c r="A19" s="28" t="s">
        <v>363</v>
      </c>
      <c r="B19" s="28" t="s">
        <v>250</v>
      </c>
      <c r="C19" s="28" t="s">
        <v>251</v>
      </c>
      <c r="D19" s="28" t="s">
        <v>364</v>
      </c>
      <c r="E19" s="28" t="s">
        <v>253</v>
      </c>
      <c r="F19" s="28" t="s">
        <v>365</v>
      </c>
    </row>
    <row r="20" spans="1:6">
      <c r="A20" s="28"/>
      <c r="B20" s="28" t="s">
        <v>286</v>
      </c>
      <c r="C20" s="28" t="s">
        <v>287</v>
      </c>
      <c r="D20" s="30" t="s">
        <v>366</v>
      </c>
      <c r="E20" s="42" t="s">
        <v>278</v>
      </c>
      <c r="F20" s="29"/>
    </row>
    <row r="21" spans="1:6">
      <c r="A21" s="28"/>
      <c r="B21" s="28"/>
      <c r="C21" s="28"/>
      <c r="D21" s="43"/>
      <c r="E21" s="42"/>
      <c r="F21" s="29"/>
    </row>
    <row r="22" spans="1:6">
      <c r="A22" s="28"/>
      <c r="B22" s="28"/>
      <c r="C22" s="28" t="s">
        <v>305</v>
      </c>
      <c r="D22" s="30" t="s">
        <v>367</v>
      </c>
      <c r="E22" s="44">
        <v>1</v>
      </c>
      <c r="F22" s="29"/>
    </row>
    <row r="23" spans="1:6">
      <c r="A23" s="28"/>
      <c r="B23" s="28"/>
      <c r="C23" s="28"/>
      <c r="D23" s="30"/>
      <c r="E23" s="44"/>
      <c r="F23" s="29"/>
    </row>
    <row r="24" spans="1:6">
      <c r="A24" s="28"/>
      <c r="B24" s="28"/>
      <c r="C24" s="28" t="s">
        <v>368</v>
      </c>
      <c r="D24" s="30" t="s">
        <v>369</v>
      </c>
      <c r="E24" s="44">
        <v>1</v>
      </c>
      <c r="F24" s="29"/>
    </row>
    <row r="25" spans="1:6">
      <c r="A25" s="28"/>
      <c r="B25" s="28"/>
      <c r="C25" s="28"/>
      <c r="D25" s="30"/>
      <c r="E25" s="44"/>
      <c r="F25" s="29"/>
    </row>
    <row r="26" spans="1:6">
      <c r="A26" s="28"/>
      <c r="B26" s="28"/>
      <c r="C26" s="28" t="s">
        <v>370</v>
      </c>
      <c r="D26" s="30" t="s">
        <v>371</v>
      </c>
      <c r="E26" s="44">
        <v>1</v>
      </c>
      <c r="F26" s="29"/>
    </row>
    <row r="27" spans="1:6">
      <c r="A27" s="28"/>
      <c r="B27" s="28"/>
      <c r="C27" s="28"/>
      <c r="D27" s="43"/>
      <c r="E27" s="42"/>
      <c r="F27" s="29"/>
    </row>
    <row r="28" spans="1:6">
      <c r="A28" s="28"/>
      <c r="B28" s="28"/>
      <c r="C28" s="28" t="s">
        <v>372</v>
      </c>
      <c r="D28" s="30"/>
      <c r="E28" s="42"/>
      <c r="F28" s="29"/>
    </row>
    <row r="29" spans="1:6">
      <c r="A29" s="28"/>
      <c r="B29" s="28" t="s">
        <v>373</v>
      </c>
      <c r="C29" s="28" t="s">
        <v>374</v>
      </c>
      <c r="D29" s="43"/>
      <c r="E29" s="42"/>
      <c r="F29" s="29"/>
    </row>
    <row r="30" spans="1:6">
      <c r="A30" s="28"/>
      <c r="B30" s="28"/>
      <c r="C30" s="28"/>
      <c r="D30" s="30"/>
      <c r="E30" s="42"/>
      <c r="F30" s="29"/>
    </row>
    <row r="31" ht="21" spans="1:6">
      <c r="A31" s="28"/>
      <c r="B31" s="28"/>
      <c r="C31" s="28" t="s">
        <v>375</v>
      </c>
      <c r="D31" s="30" t="s">
        <v>290</v>
      </c>
      <c r="E31" s="42" t="s">
        <v>291</v>
      </c>
      <c r="F31" s="29"/>
    </row>
    <row r="32" spans="1:6">
      <c r="A32" s="28"/>
      <c r="B32" s="28"/>
      <c r="C32" s="28"/>
      <c r="D32" s="30"/>
      <c r="E32" s="42"/>
      <c r="F32" s="29"/>
    </row>
    <row r="33" spans="1:6">
      <c r="A33" s="28"/>
      <c r="B33" s="28"/>
      <c r="C33" s="28" t="s">
        <v>376</v>
      </c>
      <c r="D33" s="30" t="s">
        <v>311</v>
      </c>
      <c r="E33" s="32" t="s">
        <v>307</v>
      </c>
      <c r="F33" s="29"/>
    </row>
    <row r="34" spans="1:6">
      <c r="A34" s="28"/>
      <c r="B34" s="28"/>
      <c r="C34" s="28"/>
      <c r="D34" s="30"/>
      <c r="E34" s="42"/>
      <c r="F34" s="29"/>
    </row>
    <row r="35" spans="1:6">
      <c r="A35" s="28"/>
      <c r="B35" s="28"/>
      <c r="C35" s="28" t="s">
        <v>377</v>
      </c>
      <c r="D35" s="30"/>
      <c r="E35" s="42"/>
      <c r="F35" s="29"/>
    </row>
    <row r="36" spans="1:6">
      <c r="A36" s="28"/>
      <c r="B36" s="28"/>
      <c r="C36" s="28"/>
      <c r="D36" s="30"/>
      <c r="E36" s="42"/>
      <c r="F36" s="29"/>
    </row>
    <row r="37" spans="1:6">
      <c r="A37" s="28"/>
      <c r="B37" s="28"/>
      <c r="C37" s="28" t="s">
        <v>372</v>
      </c>
      <c r="D37" s="30"/>
      <c r="E37" s="42"/>
      <c r="F37" s="29"/>
    </row>
    <row r="38" spans="1:6">
      <c r="A38" s="28"/>
      <c r="B38" s="28" t="s">
        <v>378</v>
      </c>
      <c r="C38" s="28" t="s">
        <v>379</v>
      </c>
      <c r="D38" s="30" t="s">
        <v>380</v>
      </c>
      <c r="E38" s="42" t="s">
        <v>276</v>
      </c>
      <c r="F38" s="29"/>
    </row>
    <row r="39" spans="1:6">
      <c r="A39" s="28"/>
      <c r="B39" s="28"/>
      <c r="C39" s="28"/>
      <c r="D39" s="30"/>
      <c r="E39" s="42"/>
      <c r="F39" s="29"/>
    </row>
    <row r="40" spans="1:6">
      <c r="A40" s="28" t="s">
        <v>381</v>
      </c>
      <c r="B40" s="29"/>
      <c r="C40" s="29"/>
      <c r="D40" s="29"/>
      <c r="E40" s="29"/>
      <c r="F40" s="29"/>
    </row>
  </sheetData>
  <mergeCells count="35">
    <mergeCell ref="A1:F1"/>
    <mergeCell ref="A2:F2"/>
    <mergeCell ref="D3:F3"/>
    <mergeCell ref="D4:F4"/>
    <mergeCell ref="B6:F6"/>
    <mergeCell ref="C7:F7"/>
    <mergeCell ref="C8:F8"/>
    <mergeCell ref="B12:F12"/>
    <mergeCell ref="C13:F13"/>
    <mergeCell ref="C14:F14"/>
    <mergeCell ref="C15:D15"/>
    <mergeCell ref="E15:F15"/>
    <mergeCell ref="C16:D16"/>
    <mergeCell ref="E16:F16"/>
    <mergeCell ref="C17:D17"/>
    <mergeCell ref="E17:F17"/>
    <mergeCell ref="B18:F18"/>
    <mergeCell ref="B40:F40"/>
    <mergeCell ref="A7:A11"/>
    <mergeCell ref="A13:A14"/>
    <mergeCell ref="A15:A17"/>
    <mergeCell ref="A19:A39"/>
    <mergeCell ref="B9:B11"/>
    <mergeCell ref="B20:B28"/>
    <mergeCell ref="B29:B37"/>
    <mergeCell ref="B38:B39"/>
    <mergeCell ref="C20:C21"/>
    <mergeCell ref="C22:C23"/>
    <mergeCell ref="C24:C25"/>
    <mergeCell ref="C26:C27"/>
    <mergeCell ref="C29:C30"/>
    <mergeCell ref="C31:C32"/>
    <mergeCell ref="C33:C34"/>
    <mergeCell ref="C35:C36"/>
    <mergeCell ref="C38:C3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2"/>
  <sheetViews>
    <sheetView workbookViewId="0">
      <selection activeCell="A1" sqref="A1:O42"/>
    </sheetView>
  </sheetViews>
  <sheetFormatPr defaultColWidth="11.425" defaultRowHeight="14.25"/>
  <cols>
    <col min="1" max="1" width="18.75" style="1" customWidth="1"/>
    <col min="2" max="2" width="21.0333333333333" style="1" customWidth="1"/>
    <col min="3" max="3" width="24.1916666666667" style="1" customWidth="1"/>
    <col min="4" max="4" width="14.4416666666667" style="1" customWidth="1"/>
    <col min="5" max="5" width="14.2833333333333" style="1" customWidth="1"/>
    <col min="6" max="6" width="14.325" style="1" customWidth="1"/>
    <col min="7" max="16384" width="11.425" style="1"/>
  </cols>
  <sheetData>
    <row r="1" s="1" customFormat="1" ht="24.75" customHeight="1" spans="1:15">
      <c r="A1" s="2" t="s">
        <v>382</v>
      </c>
      <c r="B1" s="2"/>
      <c r="C1" s="2"/>
      <c r="D1" s="2"/>
      <c r="E1" s="2"/>
      <c r="F1" s="2"/>
      <c r="G1" s="2"/>
      <c r="H1" s="2"/>
      <c r="I1" s="2"/>
      <c r="J1" s="2"/>
      <c r="K1" s="2"/>
      <c r="L1" s="2"/>
      <c r="M1" s="2"/>
      <c r="N1" s="2"/>
      <c r="O1" s="2"/>
    </row>
    <row r="2" s="1" customFormat="1" ht="20.25" customHeight="1" spans="1:15">
      <c r="A2" s="3" t="s">
        <v>383</v>
      </c>
      <c r="B2" s="4" t="s">
        <v>176</v>
      </c>
      <c r="C2" s="4"/>
      <c r="D2" s="4"/>
      <c r="E2" s="4"/>
      <c r="F2" s="4"/>
      <c r="G2" s="4"/>
      <c r="H2" s="4"/>
      <c r="I2" s="4"/>
      <c r="J2" s="4"/>
      <c r="K2" s="4"/>
      <c r="L2" s="4"/>
      <c r="M2" s="4"/>
      <c r="N2" s="4"/>
      <c r="O2" s="4"/>
    </row>
    <row r="3" s="1" customFormat="1" ht="17.25" customHeight="1" spans="1:15">
      <c r="A3" s="3" t="s">
        <v>384</v>
      </c>
      <c r="B3" s="5" t="s">
        <v>385</v>
      </c>
      <c r="C3" s="5"/>
      <c r="D3" s="5"/>
      <c r="E3" s="5"/>
      <c r="F3" s="5"/>
      <c r="G3" s="5"/>
      <c r="H3" s="3" t="s">
        <v>338</v>
      </c>
      <c r="I3" s="3"/>
      <c r="J3" s="5">
        <v>18193498899</v>
      </c>
      <c r="K3" s="5"/>
      <c r="L3" s="5"/>
      <c r="M3" s="5"/>
      <c r="N3" s="5"/>
      <c r="O3" s="5"/>
    </row>
    <row r="4" s="1" customFormat="1" ht="17.25" customHeight="1" spans="1:15">
      <c r="A4" s="3" t="s">
        <v>386</v>
      </c>
      <c r="B4" s="3" t="s">
        <v>387</v>
      </c>
      <c r="C4" s="3"/>
      <c r="D4" s="6" t="s">
        <v>388</v>
      </c>
      <c r="E4" s="6"/>
      <c r="F4" s="6"/>
      <c r="G4" s="6"/>
      <c r="H4" s="6"/>
      <c r="I4" s="6"/>
      <c r="J4" s="6"/>
      <c r="K4" s="6"/>
      <c r="L4" s="6"/>
      <c r="M4" s="6"/>
      <c r="N4" s="6"/>
      <c r="O4" s="6"/>
    </row>
    <row r="5" s="1" customFormat="1" ht="17.25" customHeight="1" spans="1:15">
      <c r="A5" s="3"/>
      <c r="B5" s="3" t="s">
        <v>389</v>
      </c>
      <c r="C5" s="3"/>
      <c r="D5" s="7" t="s">
        <v>390</v>
      </c>
      <c r="E5" s="7"/>
      <c r="F5" s="7"/>
      <c r="G5" s="7"/>
      <c r="H5" s="7"/>
      <c r="I5" s="7"/>
      <c r="J5" s="7"/>
      <c r="K5" s="7"/>
      <c r="L5" s="7"/>
      <c r="M5" s="7"/>
      <c r="N5" s="7"/>
      <c r="O5" s="7"/>
    </row>
    <row r="6" s="1" customFormat="1" ht="16.1" customHeight="1" spans="1:15">
      <c r="A6" s="3" t="s">
        <v>391</v>
      </c>
      <c r="B6" s="3" t="s">
        <v>392</v>
      </c>
      <c r="C6" s="3"/>
      <c r="D6" s="7" t="s">
        <v>393</v>
      </c>
      <c r="E6" s="7"/>
      <c r="F6" s="7"/>
      <c r="G6" s="7"/>
      <c r="H6" s="7"/>
      <c r="I6" s="7"/>
      <c r="J6" s="7"/>
      <c r="K6" s="7"/>
      <c r="L6" s="7"/>
      <c r="M6" s="7"/>
      <c r="N6" s="7"/>
      <c r="O6" s="7"/>
    </row>
    <row r="7" s="1" customFormat="1" ht="17.25" customHeight="1" spans="1:15">
      <c r="A7" s="3"/>
      <c r="B7" s="3" t="s">
        <v>394</v>
      </c>
      <c r="C7" s="3"/>
      <c r="D7" s="3" t="s">
        <v>395</v>
      </c>
      <c r="E7" s="3"/>
      <c r="F7" s="3"/>
      <c r="G7" s="3"/>
      <c r="H7" s="8" t="s">
        <v>396</v>
      </c>
      <c r="I7" s="8"/>
      <c r="J7" s="8"/>
      <c r="K7" s="8"/>
      <c r="L7" s="8"/>
      <c r="M7" s="8"/>
      <c r="N7" s="8"/>
      <c r="O7" s="8"/>
    </row>
    <row r="8" s="1" customFormat="1" ht="16.1" customHeight="1" spans="1:15">
      <c r="A8" s="3"/>
      <c r="B8" s="3"/>
      <c r="C8" s="3"/>
      <c r="D8" s="3"/>
      <c r="E8" s="3"/>
      <c r="F8" s="3"/>
      <c r="G8" s="3"/>
      <c r="H8" s="3" t="s">
        <v>397</v>
      </c>
      <c r="I8" s="3"/>
      <c r="J8" s="3"/>
      <c r="K8" s="3" t="s">
        <v>398</v>
      </c>
      <c r="L8" s="3"/>
      <c r="M8" s="3"/>
      <c r="N8" s="3" t="s">
        <v>399</v>
      </c>
      <c r="O8" s="3"/>
    </row>
    <row r="9" s="1" customFormat="1" ht="17.25" customHeight="1" spans="1:15">
      <c r="A9" s="3"/>
      <c r="B9" s="5">
        <v>20</v>
      </c>
      <c r="C9" s="5"/>
      <c r="D9" s="5">
        <v>31</v>
      </c>
      <c r="E9" s="5"/>
      <c r="F9" s="5"/>
      <c r="G9" s="5"/>
      <c r="H9" s="5">
        <v>8</v>
      </c>
      <c r="I9" s="5"/>
      <c r="J9" s="5"/>
      <c r="K9" s="5">
        <v>13</v>
      </c>
      <c r="L9" s="5"/>
      <c r="M9" s="5"/>
      <c r="N9" s="5">
        <v>10</v>
      </c>
      <c r="O9" s="5"/>
    </row>
    <row r="10" s="1" customFormat="1" ht="16.1" customHeight="1" spans="1:15">
      <c r="A10" s="3" t="s">
        <v>400</v>
      </c>
      <c r="B10" s="7" t="s">
        <v>401</v>
      </c>
      <c r="C10" s="7"/>
      <c r="D10" s="7"/>
      <c r="E10" s="7"/>
      <c r="F10" s="7"/>
      <c r="G10" s="7"/>
      <c r="H10" s="7"/>
      <c r="I10" s="7"/>
      <c r="J10" s="7"/>
      <c r="K10" s="7"/>
      <c r="L10" s="7"/>
      <c r="M10" s="7"/>
      <c r="N10" s="7"/>
      <c r="O10" s="7"/>
    </row>
    <row r="11" s="1" customFormat="1" ht="17.25" customHeight="1" spans="1:15">
      <c r="A11" s="3" t="s">
        <v>402</v>
      </c>
      <c r="B11" s="3" t="s">
        <v>403</v>
      </c>
      <c r="C11" s="3"/>
      <c r="D11" s="3" t="s">
        <v>404</v>
      </c>
      <c r="E11" s="3"/>
      <c r="F11" s="3"/>
      <c r="G11" s="3"/>
      <c r="H11" s="3" t="s">
        <v>405</v>
      </c>
      <c r="I11" s="3"/>
      <c r="J11" s="3" t="s">
        <v>406</v>
      </c>
      <c r="K11" s="3"/>
      <c r="L11" s="3"/>
      <c r="M11" s="3" t="s">
        <v>407</v>
      </c>
      <c r="N11" s="3"/>
      <c r="O11" s="3"/>
    </row>
    <row r="12" s="1" customFormat="1" ht="17.25" customHeight="1" spans="1:15">
      <c r="A12" s="3"/>
      <c r="B12" s="9"/>
      <c r="C12" s="9"/>
      <c r="D12" s="10" t="s">
        <v>408</v>
      </c>
      <c r="E12" s="10"/>
      <c r="F12" s="10"/>
      <c r="G12" s="10"/>
      <c r="H12" s="10" t="s">
        <v>408</v>
      </c>
      <c r="I12" s="10"/>
      <c r="J12" s="10" t="s">
        <v>408</v>
      </c>
      <c r="K12" s="10"/>
      <c r="L12" s="10"/>
      <c r="M12" s="10" t="s">
        <v>408</v>
      </c>
      <c r="N12" s="10"/>
      <c r="O12" s="10"/>
    </row>
    <row r="13" s="1" customFormat="1" ht="16.1" customHeight="1" spans="1:15">
      <c r="A13" s="11" t="s">
        <v>409</v>
      </c>
      <c r="B13" s="3" t="s">
        <v>410</v>
      </c>
      <c r="C13" s="3"/>
      <c r="D13" s="3"/>
      <c r="E13" s="3"/>
      <c r="F13" s="3"/>
      <c r="G13" s="3"/>
      <c r="H13" s="3" t="s">
        <v>411</v>
      </c>
      <c r="I13" s="3"/>
      <c r="J13" s="3"/>
      <c r="K13" s="3"/>
      <c r="L13" s="3"/>
      <c r="M13" s="3"/>
      <c r="N13" s="3"/>
      <c r="O13" s="3"/>
    </row>
    <row r="14" s="1" customFormat="1" ht="51.75" customHeight="1" spans="1:15">
      <c r="A14" s="12"/>
      <c r="B14" s="3" t="s">
        <v>412</v>
      </c>
      <c r="C14" s="3"/>
      <c r="D14" s="10">
        <v>26</v>
      </c>
      <c r="E14" s="10"/>
      <c r="F14" s="10"/>
      <c r="G14" s="10"/>
      <c r="H14" s="3" t="s">
        <v>413</v>
      </c>
      <c r="I14" s="3"/>
      <c r="J14" s="9">
        <v>579.793792</v>
      </c>
      <c r="K14" s="9"/>
      <c r="L14" s="9"/>
      <c r="M14" s="9"/>
      <c r="N14" s="9"/>
      <c r="O14" s="9"/>
    </row>
    <row r="15" s="1" customFormat="1" ht="17.25" customHeight="1" spans="1:15">
      <c r="A15" s="12"/>
      <c r="B15" s="3" t="s">
        <v>414</v>
      </c>
      <c r="C15" s="3"/>
      <c r="D15" s="13">
        <v>863.39</v>
      </c>
      <c r="E15" s="13"/>
      <c r="F15" s="13"/>
      <c r="G15" s="13"/>
      <c r="H15" s="3" t="s">
        <v>415</v>
      </c>
      <c r="I15" s="3"/>
      <c r="J15" s="9">
        <v>37.2</v>
      </c>
      <c r="K15" s="9"/>
      <c r="L15" s="9"/>
      <c r="M15" s="9"/>
      <c r="N15" s="9"/>
      <c r="O15" s="9"/>
    </row>
    <row r="16" s="1" customFormat="1" ht="16.1" customHeight="1" spans="1:15">
      <c r="A16" s="12"/>
      <c r="B16" s="3" t="s">
        <v>416</v>
      </c>
      <c r="C16" s="3"/>
      <c r="D16" s="13" t="s">
        <v>408</v>
      </c>
      <c r="E16" s="13"/>
      <c r="F16" s="13"/>
      <c r="G16" s="13"/>
      <c r="H16" s="3" t="s">
        <v>417</v>
      </c>
      <c r="I16" s="3"/>
      <c r="J16" s="9">
        <v>272.4</v>
      </c>
      <c r="K16" s="9"/>
      <c r="L16" s="9"/>
      <c r="M16" s="9"/>
      <c r="N16" s="9"/>
      <c r="O16" s="9"/>
    </row>
    <row r="17" s="1" customFormat="1" ht="17.25" customHeight="1" spans="1:15">
      <c r="A17" s="14"/>
      <c r="B17" s="3" t="s">
        <v>418</v>
      </c>
      <c r="C17" s="3"/>
      <c r="D17" s="13">
        <v>889.393792</v>
      </c>
      <c r="E17" s="13"/>
      <c r="F17" s="13"/>
      <c r="G17" s="13"/>
      <c r="H17" s="3" t="s">
        <v>419</v>
      </c>
      <c r="I17" s="3"/>
      <c r="J17" s="9">
        <f>J14+J15+J16</f>
        <v>889.393792</v>
      </c>
      <c r="K17" s="9"/>
      <c r="L17" s="9"/>
      <c r="M17" s="9"/>
      <c r="N17" s="9"/>
      <c r="O17" s="9"/>
    </row>
    <row r="18" s="1" customFormat="1" ht="17.25" customHeight="1" spans="1:15">
      <c r="A18" s="3" t="s">
        <v>420</v>
      </c>
      <c r="B18" s="5" t="s">
        <v>408</v>
      </c>
      <c r="C18" s="5"/>
      <c r="D18" s="5"/>
      <c r="E18" s="5"/>
      <c r="F18" s="5"/>
      <c r="G18" s="5"/>
      <c r="H18" s="5"/>
      <c r="I18" s="5"/>
      <c r="J18" s="5"/>
      <c r="K18" s="5"/>
      <c r="L18" s="5"/>
      <c r="M18" s="5"/>
      <c r="N18" s="5"/>
      <c r="O18" s="5"/>
    </row>
    <row r="19" s="1" customFormat="1" ht="17.25" customHeight="1" spans="1:15">
      <c r="A19" s="15" t="s">
        <v>250</v>
      </c>
      <c r="B19" s="15"/>
      <c r="C19" s="15"/>
      <c r="D19" s="15"/>
      <c r="E19" s="15" t="s">
        <v>251</v>
      </c>
      <c r="F19" s="15"/>
      <c r="G19" s="15"/>
      <c r="H19" s="15"/>
      <c r="I19" s="15" t="s">
        <v>252</v>
      </c>
      <c r="J19" s="15"/>
      <c r="K19" s="15"/>
      <c r="L19" s="15"/>
      <c r="M19" s="15" t="s">
        <v>421</v>
      </c>
      <c r="N19" s="15"/>
      <c r="O19" s="15"/>
    </row>
    <row r="20" s="1" customFormat="1" ht="34.5" customHeight="1" spans="1:15">
      <c r="A20" s="16" t="s">
        <v>273</v>
      </c>
      <c r="B20" s="16"/>
      <c r="C20" s="16"/>
      <c r="D20" s="16"/>
      <c r="E20" s="16" t="s">
        <v>422</v>
      </c>
      <c r="F20" s="16"/>
      <c r="G20" s="16"/>
      <c r="H20" s="16"/>
      <c r="I20" s="16" t="s">
        <v>423</v>
      </c>
      <c r="J20" s="16"/>
      <c r="K20" s="16"/>
      <c r="L20" s="16"/>
      <c r="M20" s="16" t="s">
        <v>424</v>
      </c>
      <c r="N20" s="16"/>
      <c r="O20" s="16"/>
    </row>
    <row r="21" s="1" customFormat="1" ht="17.25" customHeight="1" spans="1:15">
      <c r="A21" s="16"/>
      <c r="B21" s="16"/>
      <c r="C21" s="16"/>
      <c r="D21" s="16"/>
      <c r="E21" s="16"/>
      <c r="F21" s="16"/>
      <c r="G21" s="16"/>
      <c r="H21" s="16"/>
      <c r="I21" s="16" t="s">
        <v>425</v>
      </c>
      <c r="J21" s="16"/>
      <c r="K21" s="16"/>
      <c r="L21" s="16"/>
      <c r="M21" s="16" t="s">
        <v>424</v>
      </c>
      <c r="N21" s="16"/>
      <c r="O21" s="16"/>
    </row>
    <row r="22" s="1" customFormat="1" ht="17.25" customHeight="1" spans="1:15">
      <c r="A22" s="16"/>
      <c r="B22" s="16"/>
      <c r="C22" s="16"/>
      <c r="D22" s="16"/>
      <c r="E22" s="16"/>
      <c r="F22" s="16"/>
      <c r="G22" s="16"/>
      <c r="H22" s="16"/>
      <c r="I22" s="16" t="s">
        <v>426</v>
      </c>
      <c r="J22" s="16"/>
      <c r="K22" s="16"/>
      <c r="L22" s="16"/>
      <c r="M22" s="16" t="s">
        <v>427</v>
      </c>
      <c r="N22" s="16"/>
      <c r="O22" s="16"/>
    </row>
    <row r="23" s="1" customFormat="1" ht="17.25" customHeight="1" spans="1:15">
      <c r="A23" s="16"/>
      <c r="B23" s="16"/>
      <c r="C23" s="16"/>
      <c r="D23" s="16"/>
      <c r="E23" s="16"/>
      <c r="F23" s="16"/>
      <c r="G23" s="16"/>
      <c r="H23" s="16"/>
      <c r="I23" s="16" t="s">
        <v>428</v>
      </c>
      <c r="J23" s="16"/>
      <c r="K23" s="16"/>
      <c r="L23" s="16"/>
      <c r="M23" s="16" t="s">
        <v>429</v>
      </c>
      <c r="N23" s="16"/>
      <c r="O23" s="16"/>
    </row>
    <row r="24" s="1" customFormat="1" ht="17.25" customHeight="1" spans="1:15">
      <c r="A24" s="16"/>
      <c r="B24" s="16"/>
      <c r="C24" s="16"/>
      <c r="D24" s="16"/>
      <c r="E24" s="16" t="s">
        <v>430</v>
      </c>
      <c r="F24" s="16"/>
      <c r="G24" s="16"/>
      <c r="H24" s="16"/>
      <c r="I24" s="16" t="s">
        <v>431</v>
      </c>
      <c r="J24" s="16"/>
      <c r="K24" s="16"/>
      <c r="L24" s="16"/>
      <c r="M24" s="16" t="s">
        <v>432</v>
      </c>
      <c r="N24" s="16"/>
      <c r="O24" s="16"/>
    </row>
    <row r="25" s="1" customFormat="1" ht="17.25" customHeight="1" spans="1:15">
      <c r="A25" s="16"/>
      <c r="B25" s="16"/>
      <c r="C25" s="16"/>
      <c r="D25" s="16"/>
      <c r="E25" s="16"/>
      <c r="F25" s="16"/>
      <c r="G25" s="16"/>
      <c r="H25" s="16"/>
      <c r="I25" s="16" t="s">
        <v>433</v>
      </c>
      <c r="J25" s="16"/>
      <c r="K25" s="16"/>
      <c r="L25" s="16"/>
      <c r="M25" s="16" t="s">
        <v>434</v>
      </c>
      <c r="N25" s="16"/>
      <c r="O25" s="16"/>
    </row>
    <row r="26" s="1" customFormat="1" ht="17.25" customHeight="1" spans="1:15">
      <c r="A26" s="16"/>
      <c r="B26" s="16"/>
      <c r="C26" s="16"/>
      <c r="D26" s="16"/>
      <c r="E26" s="16" t="s">
        <v>435</v>
      </c>
      <c r="F26" s="16"/>
      <c r="G26" s="16"/>
      <c r="H26" s="16"/>
      <c r="I26" s="16" t="s">
        <v>436</v>
      </c>
      <c r="J26" s="16"/>
      <c r="K26" s="16"/>
      <c r="L26" s="16"/>
      <c r="M26" s="16" t="s">
        <v>434</v>
      </c>
      <c r="N26" s="16"/>
      <c r="O26" s="16"/>
    </row>
    <row r="27" s="1" customFormat="1" ht="17.25" customHeight="1" spans="1:15">
      <c r="A27" s="16"/>
      <c r="B27" s="16"/>
      <c r="C27" s="16"/>
      <c r="D27" s="16"/>
      <c r="E27" s="16" t="s">
        <v>437</v>
      </c>
      <c r="F27" s="16"/>
      <c r="G27" s="16"/>
      <c r="H27" s="16"/>
      <c r="I27" s="16" t="s">
        <v>438</v>
      </c>
      <c r="J27" s="16"/>
      <c r="K27" s="16"/>
      <c r="L27" s="16"/>
      <c r="M27" s="16" t="s">
        <v>434</v>
      </c>
      <c r="N27" s="16"/>
      <c r="O27" s="16"/>
    </row>
    <row r="28" s="1" customFormat="1" customHeight="1" spans="1:15">
      <c r="A28" s="16"/>
      <c r="B28" s="16"/>
      <c r="C28" s="16"/>
      <c r="D28" s="16"/>
      <c r="E28" s="16" t="s">
        <v>439</v>
      </c>
      <c r="F28" s="16"/>
      <c r="G28" s="16"/>
      <c r="H28" s="16"/>
      <c r="I28" s="16" t="s">
        <v>440</v>
      </c>
      <c r="J28" s="16"/>
      <c r="K28" s="16"/>
      <c r="L28" s="16"/>
      <c r="M28" s="16" t="s">
        <v>427</v>
      </c>
      <c r="N28" s="16"/>
      <c r="O28" s="16"/>
    </row>
    <row r="29" s="1" customFormat="1" customHeight="1" spans="1:15">
      <c r="A29" s="16" t="s">
        <v>286</v>
      </c>
      <c r="B29" s="16"/>
      <c r="C29" s="16"/>
      <c r="D29" s="16"/>
      <c r="E29" s="17" t="s">
        <v>287</v>
      </c>
      <c r="F29" s="18"/>
      <c r="G29" s="18"/>
      <c r="H29" s="19"/>
      <c r="I29" s="16" t="s">
        <v>290</v>
      </c>
      <c r="J29" s="16"/>
      <c r="K29" s="16"/>
      <c r="L29" s="16"/>
      <c r="M29" s="16" t="s">
        <v>291</v>
      </c>
      <c r="N29" s="16"/>
      <c r="O29" s="16"/>
    </row>
    <row r="30" ht="13.5" spans="1:15">
      <c r="A30" s="16"/>
      <c r="B30" s="16"/>
      <c r="C30" s="16"/>
      <c r="D30" s="16"/>
      <c r="E30" s="20"/>
      <c r="F30" s="21"/>
      <c r="G30" s="21"/>
      <c r="H30" s="22"/>
      <c r="I30" s="16" t="s">
        <v>292</v>
      </c>
      <c r="J30" s="16"/>
      <c r="K30" s="16"/>
      <c r="L30" s="16"/>
      <c r="M30" s="16" t="s">
        <v>293</v>
      </c>
      <c r="N30" s="16"/>
      <c r="O30" s="16"/>
    </row>
    <row r="31" ht="13.5" spans="1:15">
      <c r="A31" s="16"/>
      <c r="B31" s="16"/>
      <c r="C31" s="16"/>
      <c r="D31" s="16"/>
      <c r="E31" s="20"/>
      <c r="F31" s="21"/>
      <c r="G31" s="21"/>
      <c r="H31" s="22"/>
      <c r="I31" s="16" t="s">
        <v>294</v>
      </c>
      <c r="J31" s="16"/>
      <c r="K31" s="16"/>
      <c r="L31" s="16"/>
      <c r="M31" s="16" t="s">
        <v>291</v>
      </c>
      <c r="N31" s="16"/>
      <c r="O31" s="16"/>
    </row>
    <row r="32" ht="13.5" spans="1:15">
      <c r="A32" s="16"/>
      <c r="B32" s="16"/>
      <c r="C32" s="16"/>
      <c r="D32" s="16"/>
      <c r="E32" s="20"/>
      <c r="F32" s="21"/>
      <c r="G32" s="21"/>
      <c r="H32" s="22"/>
      <c r="I32" s="16" t="s">
        <v>295</v>
      </c>
      <c r="J32" s="16"/>
      <c r="K32" s="16"/>
      <c r="L32" s="16"/>
      <c r="M32" s="16" t="s">
        <v>276</v>
      </c>
      <c r="N32" s="16"/>
      <c r="O32" s="16"/>
    </row>
    <row r="33" ht="13.5" spans="1:15">
      <c r="A33" s="16"/>
      <c r="B33" s="16"/>
      <c r="C33" s="16"/>
      <c r="D33" s="16"/>
      <c r="E33" s="20"/>
      <c r="F33" s="21"/>
      <c r="G33" s="21"/>
      <c r="H33" s="22"/>
      <c r="I33" s="16" t="s">
        <v>296</v>
      </c>
      <c r="J33" s="16"/>
      <c r="K33" s="16"/>
      <c r="L33" s="16"/>
      <c r="M33" s="16" t="s">
        <v>276</v>
      </c>
      <c r="N33" s="16"/>
      <c r="O33" s="16"/>
    </row>
    <row r="34" ht="13.5" spans="1:15">
      <c r="A34" s="16"/>
      <c r="B34" s="16"/>
      <c r="C34" s="16"/>
      <c r="D34" s="16"/>
      <c r="E34" s="20"/>
      <c r="F34" s="21"/>
      <c r="G34" s="21"/>
      <c r="H34" s="22"/>
      <c r="I34" s="16" t="s">
        <v>297</v>
      </c>
      <c r="J34" s="16"/>
      <c r="K34" s="16"/>
      <c r="L34" s="16"/>
      <c r="M34" s="16" t="s">
        <v>276</v>
      </c>
      <c r="N34" s="16"/>
      <c r="O34" s="16"/>
    </row>
    <row r="35" ht="13.5" spans="1:15">
      <c r="A35" s="16"/>
      <c r="B35" s="16"/>
      <c r="C35" s="16"/>
      <c r="D35" s="16"/>
      <c r="E35" s="20"/>
      <c r="F35" s="21"/>
      <c r="G35" s="21"/>
      <c r="H35" s="22"/>
      <c r="I35" s="16" t="s">
        <v>298</v>
      </c>
      <c r="J35" s="16"/>
      <c r="K35" s="16"/>
      <c r="L35" s="16"/>
      <c r="M35" s="16" t="s">
        <v>299</v>
      </c>
      <c r="N35" s="16"/>
      <c r="O35" s="16"/>
    </row>
    <row r="36" ht="13.5" spans="1:15">
      <c r="A36" s="16"/>
      <c r="B36" s="16"/>
      <c r="C36" s="16"/>
      <c r="D36" s="16"/>
      <c r="E36" s="20"/>
      <c r="F36" s="21"/>
      <c r="G36" s="21"/>
      <c r="H36" s="22"/>
      <c r="I36" s="16" t="s">
        <v>300</v>
      </c>
      <c r="J36" s="16"/>
      <c r="K36" s="16"/>
      <c r="L36" s="16"/>
      <c r="M36" s="16" t="s">
        <v>301</v>
      </c>
      <c r="N36" s="16"/>
      <c r="O36" s="16"/>
    </row>
    <row r="37" ht="13.5" spans="1:15">
      <c r="A37" s="16"/>
      <c r="B37" s="16"/>
      <c r="C37" s="16"/>
      <c r="D37" s="16"/>
      <c r="E37" s="17" t="s">
        <v>305</v>
      </c>
      <c r="F37" s="18"/>
      <c r="G37" s="18"/>
      <c r="H37" s="19"/>
      <c r="I37" s="16" t="s">
        <v>309</v>
      </c>
      <c r="J37" s="16"/>
      <c r="K37" s="16"/>
      <c r="L37" s="16"/>
      <c r="M37" s="16" t="s">
        <v>310</v>
      </c>
      <c r="N37" s="16"/>
      <c r="O37" s="16"/>
    </row>
    <row r="38" ht="13.5" spans="1:15">
      <c r="A38" s="16"/>
      <c r="B38" s="16"/>
      <c r="C38" s="16"/>
      <c r="D38" s="16"/>
      <c r="E38" s="20"/>
      <c r="F38" s="21"/>
      <c r="G38" s="21"/>
      <c r="H38" s="22"/>
      <c r="I38" s="16" t="s">
        <v>311</v>
      </c>
      <c r="J38" s="16"/>
      <c r="K38" s="16"/>
      <c r="L38" s="16"/>
      <c r="M38" s="16" t="s">
        <v>312</v>
      </c>
      <c r="N38" s="16"/>
      <c r="O38" s="16"/>
    </row>
    <row r="39" ht="13.5" spans="1:15">
      <c r="A39" s="16"/>
      <c r="B39" s="16"/>
      <c r="C39" s="16"/>
      <c r="D39" s="16"/>
      <c r="E39" s="20"/>
      <c r="F39" s="21"/>
      <c r="G39" s="21"/>
      <c r="H39" s="22"/>
      <c r="I39" s="16" t="s">
        <v>313</v>
      </c>
      <c r="J39" s="16"/>
      <c r="K39" s="16"/>
      <c r="L39" s="16"/>
      <c r="M39" s="16" t="s">
        <v>310</v>
      </c>
      <c r="N39" s="16"/>
      <c r="O39" s="16"/>
    </row>
    <row r="40" ht="13.5" spans="1:15">
      <c r="A40" s="16"/>
      <c r="B40" s="16"/>
      <c r="C40" s="16"/>
      <c r="D40" s="16"/>
      <c r="E40" s="20"/>
      <c r="F40" s="21"/>
      <c r="G40" s="21"/>
      <c r="H40" s="22"/>
      <c r="I40" s="16" t="s">
        <v>314</v>
      </c>
      <c r="J40" s="16"/>
      <c r="K40" s="16"/>
      <c r="L40" s="16"/>
      <c r="M40" s="16" t="s">
        <v>307</v>
      </c>
      <c r="N40" s="16"/>
      <c r="O40" s="16"/>
    </row>
    <row r="41" ht="13.5" spans="1:15">
      <c r="A41" s="16"/>
      <c r="B41" s="16"/>
      <c r="C41" s="16"/>
      <c r="D41" s="16"/>
      <c r="E41" s="23"/>
      <c r="F41" s="24"/>
      <c r="G41" s="24"/>
      <c r="H41" s="25"/>
      <c r="I41" s="16" t="s">
        <v>315</v>
      </c>
      <c r="J41" s="16"/>
      <c r="K41" s="16"/>
      <c r="L41" s="16"/>
      <c r="M41" s="16" t="s">
        <v>307</v>
      </c>
      <c r="N41" s="16"/>
      <c r="O41" s="16"/>
    </row>
    <row r="42" ht="13.5" spans="1:15">
      <c r="A42" s="16"/>
      <c r="B42" s="16"/>
      <c r="C42" s="16"/>
      <c r="D42" s="16"/>
      <c r="E42" s="16" t="s">
        <v>321</v>
      </c>
      <c r="F42" s="16"/>
      <c r="G42" s="16"/>
      <c r="H42" s="16"/>
      <c r="I42" s="16" t="s">
        <v>380</v>
      </c>
      <c r="J42" s="16"/>
      <c r="K42" s="16"/>
      <c r="L42" s="16"/>
      <c r="M42" s="16" t="s">
        <v>441</v>
      </c>
      <c r="N42" s="16"/>
      <c r="O42" s="16"/>
    </row>
  </sheetData>
  <mergeCells count="115">
    <mergeCell ref="A1:O1"/>
    <mergeCell ref="B2:O2"/>
    <mergeCell ref="B3:G3"/>
    <mergeCell ref="H3:I3"/>
    <mergeCell ref="J3:O3"/>
    <mergeCell ref="B4:C4"/>
    <mergeCell ref="D4:O4"/>
    <mergeCell ref="B5:C5"/>
    <mergeCell ref="D5:O5"/>
    <mergeCell ref="B6:C6"/>
    <mergeCell ref="D6:O6"/>
    <mergeCell ref="H8:J8"/>
    <mergeCell ref="K8:M8"/>
    <mergeCell ref="N8:O8"/>
    <mergeCell ref="B9:C9"/>
    <mergeCell ref="D9:G9"/>
    <mergeCell ref="H9:J9"/>
    <mergeCell ref="K9:M9"/>
    <mergeCell ref="N9:O9"/>
    <mergeCell ref="B10:O10"/>
    <mergeCell ref="B11:C11"/>
    <mergeCell ref="D11:G11"/>
    <mergeCell ref="H11:I11"/>
    <mergeCell ref="J11:L11"/>
    <mergeCell ref="M11:O11"/>
    <mergeCell ref="B12:C12"/>
    <mergeCell ref="D12:G12"/>
    <mergeCell ref="H12:I12"/>
    <mergeCell ref="J12:L12"/>
    <mergeCell ref="M12:O12"/>
    <mergeCell ref="B13:G13"/>
    <mergeCell ref="H13:O13"/>
    <mergeCell ref="B14:C14"/>
    <mergeCell ref="D14:G14"/>
    <mergeCell ref="H14:I14"/>
    <mergeCell ref="J14:O14"/>
    <mergeCell ref="B15:C15"/>
    <mergeCell ref="D15:G15"/>
    <mergeCell ref="H15:I15"/>
    <mergeCell ref="J15:O15"/>
    <mergeCell ref="B16:C16"/>
    <mergeCell ref="D16:G16"/>
    <mergeCell ref="H16:I16"/>
    <mergeCell ref="J16:O16"/>
    <mergeCell ref="B17:C17"/>
    <mergeCell ref="D17:G17"/>
    <mergeCell ref="H17:I17"/>
    <mergeCell ref="J17:O17"/>
    <mergeCell ref="B18:O18"/>
    <mergeCell ref="A19:D19"/>
    <mergeCell ref="E19:H19"/>
    <mergeCell ref="I19:L19"/>
    <mergeCell ref="M19:O19"/>
    <mergeCell ref="I20:L20"/>
    <mergeCell ref="M20:O20"/>
    <mergeCell ref="I21:L21"/>
    <mergeCell ref="M21:O21"/>
    <mergeCell ref="I22:L22"/>
    <mergeCell ref="M22:O22"/>
    <mergeCell ref="I23:L23"/>
    <mergeCell ref="M23:O23"/>
    <mergeCell ref="I24:L24"/>
    <mergeCell ref="M24:O24"/>
    <mergeCell ref="I25:L25"/>
    <mergeCell ref="M25:O25"/>
    <mergeCell ref="E26:H26"/>
    <mergeCell ref="I26:L26"/>
    <mergeCell ref="M26:O26"/>
    <mergeCell ref="E27:H27"/>
    <mergeCell ref="I27:L27"/>
    <mergeCell ref="M27:O27"/>
    <mergeCell ref="E28:H28"/>
    <mergeCell ref="I28:L28"/>
    <mergeCell ref="M28:O28"/>
    <mergeCell ref="I29:L29"/>
    <mergeCell ref="M29:O29"/>
    <mergeCell ref="I30:L30"/>
    <mergeCell ref="M30:O30"/>
    <mergeCell ref="I31:L31"/>
    <mergeCell ref="M31:O31"/>
    <mergeCell ref="I32:L32"/>
    <mergeCell ref="M32:O32"/>
    <mergeCell ref="I33:L33"/>
    <mergeCell ref="M33:O33"/>
    <mergeCell ref="I34:L34"/>
    <mergeCell ref="M34:O34"/>
    <mergeCell ref="I35:L35"/>
    <mergeCell ref="M35:O35"/>
    <mergeCell ref="I36:L36"/>
    <mergeCell ref="M36:O36"/>
    <mergeCell ref="I37:L37"/>
    <mergeCell ref="M37:O37"/>
    <mergeCell ref="I38:L38"/>
    <mergeCell ref="M38:O38"/>
    <mergeCell ref="I39:L39"/>
    <mergeCell ref="M39:O39"/>
    <mergeCell ref="I40:L40"/>
    <mergeCell ref="M40:O40"/>
    <mergeCell ref="I41:L41"/>
    <mergeCell ref="M41:O41"/>
    <mergeCell ref="E42:H42"/>
    <mergeCell ref="I42:L42"/>
    <mergeCell ref="M42:O42"/>
    <mergeCell ref="A4:A5"/>
    <mergeCell ref="A6:A9"/>
    <mergeCell ref="A11:A12"/>
    <mergeCell ref="A13:A17"/>
    <mergeCell ref="B7:C8"/>
    <mergeCell ref="D7:G8"/>
    <mergeCell ref="A20:D28"/>
    <mergeCell ref="E20:H23"/>
    <mergeCell ref="E24:H25"/>
    <mergeCell ref="A29:D42"/>
    <mergeCell ref="E29:H36"/>
    <mergeCell ref="E37:H4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部门单位预算公开审核表</vt:lpstr>
      <vt:lpstr>表一</vt:lpstr>
      <vt:lpstr>表二</vt:lpstr>
      <vt:lpstr>表三</vt:lpstr>
      <vt:lpstr>表四</vt:lpstr>
      <vt:lpstr>表五</vt:lpstr>
      <vt:lpstr>表六</vt:lpstr>
      <vt:lpstr>表七</vt:lpstr>
      <vt:lpstr>表八</vt:lpstr>
      <vt:lpstr>表九</vt:lpstr>
      <vt:lpstr>表十</vt:lpstr>
      <vt:lpstr>表十一</vt:lpstr>
      <vt:lpstr>表十二</vt:lpstr>
      <vt:lpstr>2024年医疗服务与保障能力提升补助资金绩效目标表</vt:lpstr>
      <vt:lpstr>2024年部门预算项目预算绩效目标表</vt:lpstr>
      <vt:lpstr>整体绩效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Rammstein</cp:lastModifiedBy>
  <dcterms:created xsi:type="dcterms:W3CDTF">2023-04-12T15:17:00Z</dcterms:created>
  <cp:lastPrinted>2024-02-01T09:31:00Z</cp:lastPrinted>
  <dcterms:modified xsi:type="dcterms:W3CDTF">2024-03-15T00:58:47Z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9655062794BC42ACAB4ED3A9CD8A812D_11</vt:lpwstr>
  </property>
  <property fmtid="{D5CDD505-2E9C-101B-9397-08002B2CF9AE}" pid="3" name="KSOProductBuildVer">
    <vt:lpwstr>2052-12.1.0.16120</vt:lpwstr>
  </property>
</Properties>
</file>