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转移支付绩效自评表 -孕前优生" sheetId="4" r:id="rId1"/>
    <sheet name="转移支付绩效自评表 -艾梅乙" sheetId="3" r:id="rId2"/>
    <sheet name="转移支付绩效自评表-两癌" sheetId="1" r:id="rId3"/>
    <sheet name="转移支付绩效自评表 药品零差率" sheetId="2" r:id="rId4"/>
  </sheets>
  <calcPr calcId="144525"/>
</workbook>
</file>

<file path=xl/sharedStrings.xml><?xml version="1.0" encoding="utf-8"?>
<sst xmlns="http://schemas.openxmlformats.org/spreadsheetml/2006/main" count="301" uniqueCount="87">
  <si>
    <t>基本公共卫生服务项目转移支付项目绩效目标自评表</t>
  </si>
  <si>
    <t xml:space="preserve"> </t>
  </si>
  <si>
    <t>转移支付名称</t>
  </si>
  <si>
    <t>基本公共卫生服务项目</t>
  </si>
  <si>
    <t>合水县卫生健康局</t>
  </si>
  <si>
    <t>实施单位</t>
  </si>
  <si>
    <t>合水县妇幼保健计划生育服务中心</t>
  </si>
  <si>
    <t>主管部门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</si>
  <si>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</si>
  <si>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</si>
  <si>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</si>
  <si>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</si>
  <si>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</si>
  <si>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</si>
  <si>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</si>
  <si>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</si>
  <si>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其中：中央资金</t>
  </si>
  <si>
    <t>—</t>
  </si>
  <si>
    <t>省级资金</t>
  </si>
  <si>
    <t>市级资金</t>
  </si>
  <si>
    <t>县级资金</t>
  </si>
  <si>
    <t>其他资金</t>
  </si>
  <si>
    <t>预期目标</t>
  </si>
  <si>
    <t>实际完成情况</t>
  </si>
  <si>
    <t>年度总体目标</t>
  </si>
  <si>
    <t>依据项目方案落实孕前优生基本公共卫生服务指标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</si>
  <si>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</si>
  <si>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</si>
  <si>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</si>
  <si>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</si>
  <si>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</si>
  <si>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</si>
  <si>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数量指标</t>
  </si>
  <si>
    <t>下达资金</t>
  </si>
  <si>
    <t>质量指标</t>
  </si>
  <si>
    <t>服务合格率</t>
  </si>
  <si>
    <t>产出指标</t>
  </si>
  <si>
    <t>时效指标</t>
  </si>
  <si>
    <t>补助资金支付及时率</t>
  </si>
  <si>
    <t>财政集中支付缓慢</t>
  </si>
  <si>
    <t>成本指标</t>
  </si>
  <si>
    <t>有效控制成本</t>
  </si>
  <si>
    <t>降低</t>
  </si>
  <si>
    <t>绩效指标</t>
  </si>
  <si>
    <t>经济效益指标</t>
  </si>
  <si>
    <t>降低艾梅乙病人患病率</t>
  </si>
  <si>
    <t>社会效益指标</t>
  </si>
  <si>
    <t>提高群众健康意识，做到早发现早诊断早治疗。</t>
  </si>
  <si>
    <t>长期</t>
  </si>
  <si>
    <t>效益指标</t>
  </si>
  <si>
    <t>生态效益指标</t>
  </si>
  <si>
    <t>有效阻断传染病传播途经</t>
  </si>
  <si>
    <t>可持续影响指标</t>
  </si>
  <si>
    <t>加强宣传，增强群众健康意识</t>
  </si>
  <si>
    <t>满意度指标</t>
  </si>
  <si>
    <t>服务对象满意度指标</t>
  </si>
  <si>
    <t>服务对象医疗能力的满意度</t>
  </si>
  <si>
    <t>总分</t>
  </si>
  <si>
    <t>重大传染病防控经费项目项目转移支付项目绩效目标自评表</t>
  </si>
  <si>
    <t>重大传染病防控经费项目</t>
  </si>
  <si>
    <t>落实重大传染病防控，有效降低艾梅乙发病率</t>
  </si>
  <si>
    <t>资金为专项，用途受限，财政支付率低</t>
  </si>
  <si>
    <t>农村妇女“两癌”检查项目转移支付项目绩效目标自评表</t>
  </si>
  <si>
    <r>
      <rPr>
        <sz val="8"/>
        <color rgb="FF000000"/>
        <rFont val="宋体"/>
        <charset val="134"/>
      </rPr>
      <t>农村妇女免费</t>
    </r>
    <r>
      <rPr>
        <sz val="8"/>
        <color rgb="FF000000"/>
        <rFont val="Times New Roman"/>
        <charset val="134"/>
      </rPr>
      <t>“</t>
    </r>
    <r>
      <rPr>
        <sz val="8"/>
        <color rgb="FF000000"/>
        <rFont val="宋体"/>
        <charset val="134"/>
      </rPr>
      <t>两癌</t>
    </r>
    <r>
      <rPr>
        <sz val="8"/>
        <color rgb="FF000000"/>
        <rFont val="Times New Roman"/>
        <charset val="134"/>
      </rPr>
      <t>”</t>
    </r>
    <r>
      <rPr>
        <sz val="8"/>
        <color rgb="FF000000"/>
        <rFont val="宋体"/>
        <charset val="134"/>
      </rPr>
      <t>检查</t>
    </r>
  </si>
  <si>
    <r>
      <rPr>
        <sz val="8"/>
        <color rgb="FF000000"/>
        <rFont val="宋体"/>
        <charset val="134"/>
      </rPr>
      <t>依据农村妇女开展</t>
    </r>
    <r>
      <rPr>
        <sz val="8"/>
        <color rgb="FF000000"/>
        <rFont val="Times New Roman"/>
        <charset val="134"/>
      </rPr>
      <t>“</t>
    </r>
    <r>
      <rPr>
        <sz val="8"/>
        <color rgb="FF000000"/>
        <rFont val="宋体"/>
        <charset val="134"/>
      </rPr>
      <t>两癌</t>
    </r>
    <r>
      <rPr>
        <sz val="8"/>
        <color rgb="FF000000"/>
        <rFont val="Times New Roman"/>
        <charset val="134"/>
      </rPr>
      <t>”</t>
    </r>
    <r>
      <rPr>
        <sz val="8"/>
        <color rgb="FF000000"/>
        <rFont val="宋体"/>
        <charset val="134"/>
      </rPr>
      <t>检查实施方案为适龄妇女开展免费</t>
    </r>
    <r>
      <rPr>
        <sz val="8"/>
        <color rgb="FF000000"/>
        <rFont val="Times New Roman"/>
        <charset val="134"/>
      </rPr>
      <t>“</t>
    </r>
    <r>
      <rPr>
        <sz val="8"/>
        <color rgb="FF000000"/>
        <rFont val="宋体"/>
        <charset val="134"/>
      </rPr>
      <t>两癌</t>
    </r>
    <r>
      <rPr>
        <sz val="8"/>
        <color rgb="FF000000"/>
        <rFont val="Times New Roman"/>
        <charset val="134"/>
      </rPr>
      <t>”</t>
    </r>
    <r>
      <rPr>
        <sz val="8"/>
        <color rgb="FF000000"/>
        <rFont val="宋体"/>
        <charset val="134"/>
      </rPr>
      <t>检查</t>
    </r>
  </si>
  <si>
    <t>目标人群</t>
  </si>
  <si>
    <r>
      <rPr>
        <sz val="9"/>
        <color rgb="FF000000"/>
        <rFont val="Times New Roman"/>
        <charset val="134"/>
      </rPr>
      <t>1320</t>
    </r>
    <r>
      <rPr>
        <sz val="9"/>
        <color rgb="FF000000"/>
        <rFont val="宋体"/>
        <charset val="134"/>
      </rPr>
      <t>人</t>
    </r>
  </si>
  <si>
    <t>完成上级筛查任务</t>
  </si>
  <si>
    <t>及时发现辖区两癌患者</t>
  </si>
  <si>
    <t>资金支付率</t>
  </si>
  <si>
    <t>资金为专项，用途受限，财政支付率低，加大支付进度</t>
  </si>
  <si>
    <t>提升妇女“两癌”防治意识，做到早发现早治疗</t>
  </si>
  <si>
    <t>妇女健康水平得到提高</t>
  </si>
  <si>
    <t>提升妇女“两癌”防治意识，树立健康文明理念，培养良好的生活方式</t>
  </si>
  <si>
    <t>服务对象对两癌检查满意</t>
  </si>
  <si>
    <t>药品零差率补助资金项目转移支付项目绩效目标自评表</t>
  </si>
  <si>
    <t>药品零差率补助资金</t>
  </si>
  <si>
    <t>实现药品零差率补助，落实药零差率销售</t>
  </si>
  <si>
    <t>药品零差率补助金额</t>
  </si>
  <si>
    <t>药品零差率执行率</t>
  </si>
  <si>
    <t>药品零差率补助支付及时率</t>
  </si>
  <si>
    <t>财政支付率低</t>
  </si>
  <si>
    <t>降低就诊病人药品费用</t>
  </si>
  <si>
    <t>达到降低就诊费目的</t>
  </si>
  <si>
    <t>提高群众健康水平</t>
  </si>
  <si>
    <t>提高群众自我防病能力，降低药品使用率。</t>
  </si>
  <si>
    <t>服务对象对药品价格满意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</si>
</sst>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30">
    <font>
      <sz val="11"/>
      <color theme="1"/>
      <name val="宋体"/>
      <charset val="134"/>
      <scheme val="minor"/>
    </font>
    <font>
      <b/>
      <sz val="18"/>
      <color rgb="FF000000"/>
      <name val="方正小标宋简体"/>
      <charset val="134"/>
    </font>
    <font>
      <sz val="4"/>
      <color rgb="FF000000"/>
      <name val="宋体"/>
      <charset val="134"/>
    </font>
    <font>
      <sz val="8"/>
      <color rgb="FF000000"/>
      <name val="宋体"/>
      <charset val="134"/>
    </font>
    <font>
      <sz val="8"/>
      <color rgb="FF000000"/>
      <name val="Times New Roman"/>
      <charset val="134"/>
    </font>
    <font>
      <sz val="9"/>
      <color rgb="FF000000"/>
      <name val="宋体"/>
      <charset val="134"/>
    </font>
    <font>
      <sz val="9"/>
      <color rgb="FF000000"/>
      <name val="Times New Roman"/>
      <charset val="134"/>
    </font>
    <font>
      <sz val="8"/>
      <color theme="1"/>
      <name val="宋体"/>
      <charset val="134"/>
      <scheme val="minor"/>
    </font>
    <font>
      <sz val="10.5"/>
      <color theme="1"/>
      <name val="Calibri"/>
      <charset val="134"/>
    </font>
    <font>
      <sz val="8"/>
      <color rgb="FF000000"/>
      <name val="Calibri"/>
      <charset val="134"/>
    </font>
    <font>
      <b/>
      <sz val="20"/>
      <color rgb="FF000000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3" applyNumberFormat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2" borderId="14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left" vertical="center" wrapText="1"/>
    </xf>
    <xf numFmtId="9" fontId="6" fillId="0" borderId="1" xfId="0" applyNumberFormat="1" applyFont="1" applyBorder="1" applyAlignment="1">
      <alignment horizontal="left" vertical="center" wrapText="1"/>
    </xf>
    <xf numFmtId="0" fontId="7" fillId="0" borderId="4" xfId="0" applyFont="1" applyBorder="1">
      <alignment vertical="center"/>
    </xf>
    <xf numFmtId="0" fontId="3" fillId="0" borderId="1" xfId="0" applyFont="1" applyBorder="1" applyAlignment="1">
      <alignment horizontal="left" vertical="center" wrapText="1"/>
    </xf>
    <xf numFmtId="9" fontId="3" fillId="0" borderId="1" xfId="0" applyNumberFormat="1" applyFont="1" applyBorder="1" applyAlignment="1">
      <alignment horizontal="left" vertical="center" wrapText="1"/>
    </xf>
    <xf numFmtId="0" fontId="7" fillId="0" borderId="6" xfId="0" applyFont="1" applyBorder="1">
      <alignment vertical="center"/>
    </xf>
    <xf numFmtId="9" fontId="5" fillId="0" borderId="1" xfId="0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9" fontId="4" fillId="0" borderId="5" xfId="0" applyNumberFormat="1" applyFont="1" applyBorder="1" applyAlignment="1">
      <alignment horizontal="left" vertical="center" wrapText="1"/>
    </xf>
    <xf numFmtId="9" fontId="6" fillId="0" borderId="5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9" fontId="3" fillId="0" borderId="5" xfId="0" applyNumberFormat="1" applyFont="1" applyBorder="1" applyAlignment="1">
      <alignment horizontal="left" vertical="center" wrapText="1"/>
    </xf>
    <xf numFmtId="9" fontId="5" fillId="0" borderId="5" xfId="0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-0.249977111117893"/>
    <pageSetUpPr fitToPage="1"/>
  </sheetPr>
  <dimension ref="A1:N27"/>
  <sheetViews>
    <sheetView tabSelected="1" workbookViewId="0">
      <selection activeCell="P3" sqref="P3"/>
    </sheetView>
  </sheetViews>
  <sheetFormatPr defaultColWidth="9" defaultRowHeight="13.5"/>
  <cols>
    <col min="1" max="2" width="7.125" customWidth="1"/>
    <col min="4" max="4" width="24.875" customWidth="1"/>
    <col min="6" max="6" width="4.5" customWidth="1"/>
    <col min="7" max="8" width="7.25" customWidth="1"/>
    <col min="9" max="9" width="4.375" customWidth="1"/>
    <col min="10" max="10" width="1.125" customWidth="1"/>
    <col min="11" max="11" width="4" customWidth="1"/>
    <col min="12" max="12" width="2.5" customWidth="1"/>
    <col min="13" max="13" width="6.125" customWidth="1"/>
    <col min="14" max="14" width="7.625" customWidth="1"/>
  </cols>
  <sheetData>
    <row r="1" ht="25.5" spans="1:14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ht="41.1" customHeight="1" spans="1:1">
      <c r="A2" s="2" t="s">
        <v>1</v>
      </c>
    </row>
    <row r="3" ht="15" customHeight="1" spans="1:14">
      <c r="A3" s="3" t="s">
        <v>2</v>
      </c>
      <c r="B3" s="3"/>
      <c r="C3" s="3" t="s">
        <v>3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" customHeight="1" spans="1:14">
      <c r="A4" s="3"/>
      <c r="B4" s="3"/>
      <c r="C4" s="3" t="s">
        <v>4</v>
      </c>
      <c r="D4" s="4"/>
      <c r="E4" s="4"/>
      <c r="F4" s="4"/>
      <c r="G4" s="4"/>
      <c r="H4" s="3" t="s">
        <v>5</v>
      </c>
      <c r="I4" s="3"/>
      <c r="J4" s="3" t="s">
        <v>6</v>
      </c>
      <c r="K4" s="4"/>
      <c r="L4" s="4"/>
      <c r="M4" s="4"/>
      <c r="N4" s="4"/>
    </row>
    <row r="5" ht="15" customHeight="1" spans="1:14">
      <c r="A5" s="3" t="s">
        <v>7</v>
      </c>
      <c r="B5" s="3"/>
      <c r="C5" s="4"/>
      <c r="D5" s="4"/>
      <c r="E5" s="4"/>
      <c r="F5" s="4"/>
      <c r="G5" s="4"/>
      <c r="H5" s="3"/>
      <c r="I5" s="3"/>
      <c r="J5" s="4"/>
      <c r="K5" s="4"/>
      <c r="L5" s="4"/>
      <c r="M5" s="4"/>
      <c r="N5" s="4"/>
    </row>
    <row r="6" ht="15" customHeight="1" spans="1:14">
      <c r="A6" s="3" t="s">
        <v>8</v>
      </c>
      <c r="B6" s="3"/>
      <c r="C6" s="4"/>
      <c r="D6" s="4"/>
      <c r="E6" s="5"/>
      <c r="F6" s="3"/>
      <c r="G6" s="3"/>
      <c r="H6" s="3"/>
      <c r="I6" s="3"/>
      <c r="J6" s="3"/>
      <c r="K6" s="3"/>
      <c r="L6" s="3"/>
      <c r="M6" s="3"/>
      <c r="N6" s="3"/>
    </row>
    <row r="7" ht="15" customHeight="1" spans="1:14">
      <c r="A7" s="3"/>
      <c r="B7" s="3"/>
      <c r="C7" s="4"/>
      <c r="D7" s="4"/>
      <c r="E7" s="3" t="s">
        <v>9</v>
      </c>
      <c r="F7" s="3" t="s">
        <v>10</v>
      </c>
      <c r="G7" s="3"/>
      <c r="H7" s="3" t="s">
        <v>11</v>
      </c>
      <c r="I7" s="3"/>
      <c r="J7" s="3" t="s">
        <v>12</v>
      </c>
      <c r="K7" s="3"/>
      <c r="L7" s="3" t="s">
        <v>13</v>
      </c>
      <c r="M7" s="3"/>
      <c r="N7" s="3" t="s">
        <v>14</v>
      </c>
    </row>
    <row r="8" ht="15" customHeight="1" spans="1:14">
      <c r="A8" s="3"/>
      <c r="B8" s="3"/>
      <c r="C8" s="3" t="s">
        <v>15</v>
      </c>
      <c r="D8" s="3"/>
      <c r="E8" s="4">
        <f>F8</f>
        <v>35.09</v>
      </c>
      <c r="F8" s="4">
        <v>35.09</v>
      </c>
      <c r="G8" s="4"/>
      <c r="H8" s="4">
        <v>24.8482</v>
      </c>
      <c r="I8" s="4"/>
      <c r="J8" s="24">
        <v>10</v>
      </c>
      <c r="K8" s="24"/>
      <c r="L8" s="28">
        <f>H8/F8</f>
        <v>0.708127671701339</v>
      </c>
      <c r="M8" s="28"/>
      <c r="N8" s="4">
        <v>98</v>
      </c>
    </row>
    <row r="9" ht="15" customHeight="1" spans="1:14">
      <c r="A9" s="3"/>
      <c r="B9" s="3"/>
      <c r="C9" s="3" t="s">
        <v>16</v>
      </c>
      <c r="D9" s="3"/>
      <c r="E9" s="4"/>
      <c r="F9" s="4"/>
      <c r="G9" s="4"/>
      <c r="H9" s="4"/>
      <c r="I9" s="4"/>
      <c r="J9" s="3" t="s">
        <v>17</v>
      </c>
      <c r="K9" s="3"/>
      <c r="L9" s="28"/>
      <c r="M9" s="28"/>
      <c r="N9" s="3" t="s">
        <v>17</v>
      </c>
    </row>
    <row r="10" ht="15" customHeight="1" spans="1:14">
      <c r="A10" s="3"/>
      <c r="B10" s="3"/>
      <c r="C10" s="3" t="s">
        <v>18</v>
      </c>
      <c r="D10" s="3"/>
      <c r="E10" s="4">
        <f t="shared" ref="E10:H10" si="0">E8</f>
        <v>35.09</v>
      </c>
      <c r="F10" s="4">
        <f t="shared" si="0"/>
        <v>35.09</v>
      </c>
      <c r="G10" s="4"/>
      <c r="H10" s="4">
        <f t="shared" si="0"/>
        <v>24.8482</v>
      </c>
      <c r="I10" s="4"/>
      <c r="J10" s="3" t="s">
        <v>17</v>
      </c>
      <c r="K10" s="3"/>
      <c r="L10" s="28">
        <f>L8</f>
        <v>0.708127671701339</v>
      </c>
      <c r="M10" s="28"/>
      <c r="N10" s="3" t="s">
        <v>17</v>
      </c>
    </row>
    <row r="11" ht="15" customHeight="1" spans="1:14">
      <c r="A11" s="3"/>
      <c r="B11" s="3"/>
      <c r="C11" s="3" t="s">
        <v>19</v>
      </c>
      <c r="D11" s="3"/>
      <c r="E11" s="4"/>
      <c r="F11" s="4"/>
      <c r="G11" s="4"/>
      <c r="H11" s="4"/>
      <c r="I11" s="4"/>
      <c r="J11" s="3"/>
      <c r="K11" s="3"/>
      <c r="L11" s="28"/>
      <c r="M11" s="28"/>
      <c r="N11" s="3" t="s">
        <v>17</v>
      </c>
    </row>
    <row r="12" ht="15" customHeight="1" spans="1:14">
      <c r="A12" s="3"/>
      <c r="B12" s="3"/>
      <c r="C12" s="3" t="s">
        <v>20</v>
      </c>
      <c r="D12" s="3"/>
      <c r="E12" s="4"/>
      <c r="F12" s="4"/>
      <c r="G12" s="4"/>
      <c r="H12" s="4"/>
      <c r="I12" s="4"/>
      <c r="J12" s="3"/>
      <c r="K12" s="3"/>
      <c r="L12" s="28"/>
      <c r="M12" s="28"/>
      <c r="N12" s="3" t="s">
        <v>17</v>
      </c>
    </row>
    <row r="13" ht="15" customHeight="1" spans="1:14">
      <c r="A13" s="3"/>
      <c r="B13" s="3"/>
      <c r="C13" s="3" t="s">
        <v>21</v>
      </c>
      <c r="D13" s="3"/>
      <c r="E13" s="4"/>
      <c r="F13" s="4"/>
      <c r="G13" s="4"/>
      <c r="H13" s="4"/>
      <c r="I13" s="4"/>
      <c r="J13" s="3" t="s">
        <v>17</v>
      </c>
      <c r="K13" s="3"/>
      <c r="L13" s="28"/>
      <c r="M13" s="28"/>
      <c r="N13" s="3" t="s">
        <v>17</v>
      </c>
    </row>
    <row r="14" ht="15" customHeight="1" spans="1:14">
      <c r="A14" s="3"/>
      <c r="B14" s="3" t="s">
        <v>22</v>
      </c>
      <c r="C14" s="3"/>
      <c r="D14" s="3"/>
      <c r="E14" s="3"/>
      <c r="F14" s="3"/>
      <c r="G14" s="3"/>
      <c r="H14" s="3" t="s">
        <v>23</v>
      </c>
      <c r="I14" s="3"/>
      <c r="J14" s="3"/>
      <c r="K14" s="3"/>
      <c r="L14" s="3"/>
      <c r="M14" s="3"/>
      <c r="N14" s="3"/>
    </row>
    <row r="15" ht="26.1" customHeight="1" spans="1:14">
      <c r="A15" s="6" t="s">
        <v>24</v>
      </c>
      <c r="B15" s="3" t="s">
        <v>25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ht="27" customHeight="1" spans="1:14">
      <c r="A16" s="6"/>
      <c r="B16" s="7" t="s">
        <v>26</v>
      </c>
      <c r="C16" s="3" t="s">
        <v>27</v>
      </c>
      <c r="D16" s="6" t="s">
        <v>28</v>
      </c>
      <c r="E16" s="6"/>
      <c r="F16" s="6"/>
      <c r="G16" s="3" t="s">
        <v>29</v>
      </c>
      <c r="H16" s="3" t="s">
        <v>30</v>
      </c>
      <c r="I16" s="3" t="s">
        <v>12</v>
      </c>
      <c r="J16" s="3"/>
      <c r="K16" s="3" t="s">
        <v>14</v>
      </c>
      <c r="L16" s="3"/>
      <c r="M16" s="3" t="s">
        <v>31</v>
      </c>
      <c r="N16" s="3"/>
    </row>
    <row r="17" ht="27" customHeight="1" spans="1:14">
      <c r="A17" s="8"/>
      <c r="B17" s="6"/>
      <c r="C17" s="29" t="s">
        <v>32</v>
      </c>
      <c r="D17" s="30" t="s">
        <v>33</v>
      </c>
      <c r="E17" s="31"/>
      <c r="F17" s="32"/>
      <c r="G17" s="33">
        <v>35.09</v>
      </c>
      <c r="H17" s="12">
        <v>35.09</v>
      </c>
      <c r="I17" s="4">
        <v>10</v>
      </c>
      <c r="J17" s="4"/>
      <c r="K17" s="4">
        <v>10</v>
      </c>
      <c r="L17" s="4"/>
      <c r="M17" s="4"/>
      <c r="N17" s="4"/>
    </row>
    <row r="18" ht="27" customHeight="1" spans="1:14">
      <c r="A18" s="8"/>
      <c r="B18" s="13"/>
      <c r="C18" s="29" t="s">
        <v>34</v>
      </c>
      <c r="D18" s="30" t="s">
        <v>35</v>
      </c>
      <c r="E18" s="31"/>
      <c r="F18" s="34"/>
      <c r="G18" s="35">
        <v>0.85</v>
      </c>
      <c r="H18" s="16">
        <v>0.85</v>
      </c>
      <c r="I18" s="4">
        <v>20</v>
      </c>
      <c r="J18" s="4"/>
      <c r="K18" s="4">
        <v>20</v>
      </c>
      <c r="L18" s="4"/>
      <c r="M18" s="4"/>
      <c r="N18" s="4"/>
    </row>
    <row r="19" ht="50.1" customHeight="1" spans="1:14">
      <c r="A19" s="8"/>
      <c r="B19" s="13" t="s">
        <v>36</v>
      </c>
      <c r="C19" s="29" t="s">
        <v>37</v>
      </c>
      <c r="D19" s="30" t="s">
        <v>38</v>
      </c>
      <c r="E19" s="31"/>
      <c r="F19" s="34"/>
      <c r="G19" s="35">
        <v>1</v>
      </c>
      <c r="H19" s="16">
        <v>0.701</v>
      </c>
      <c r="I19" s="4">
        <v>10</v>
      </c>
      <c r="J19" s="4"/>
      <c r="K19" s="4">
        <v>8</v>
      </c>
      <c r="L19" s="4"/>
      <c r="M19" s="3" t="s">
        <v>39</v>
      </c>
      <c r="N19" s="4"/>
    </row>
    <row r="20" ht="27" customHeight="1" spans="1:14">
      <c r="A20" s="8"/>
      <c r="B20" s="17"/>
      <c r="C20" s="29" t="s">
        <v>40</v>
      </c>
      <c r="D20" s="30" t="s">
        <v>41</v>
      </c>
      <c r="E20" s="31"/>
      <c r="F20" s="36"/>
      <c r="G20" s="37" t="s">
        <v>42</v>
      </c>
      <c r="H20" s="14" t="s">
        <v>42</v>
      </c>
      <c r="I20" s="4">
        <v>10</v>
      </c>
      <c r="J20" s="4"/>
      <c r="K20" s="4">
        <v>10</v>
      </c>
      <c r="L20" s="4"/>
      <c r="M20" s="4"/>
      <c r="N20" s="4"/>
    </row>
    <row r="21" ht="27" customHeight="1" spans="1:14">
      <c r="A21" s="13" t="s">
        <v>43</v>
      </c>
      <c r="B21" s="6"/>
      <c r="C21" s="29" t="s">
        <v>44</v>
      </c>
      <c r="D21" s="30" t="s">
        <v>45</v>
      </c>
      <c r="E21" s="31"/>
      <c r="F21" s="38"/>
      <c r="G21" s="37" t="s">
        <v>42</v>
      </c>
      <c r="H21" s="14" t="s">
        <v>42</v>
      </c>
      <c r="I21" s="4">
        <v>10</v>
      </c>
      <c r="J21" s="4"/>
      <c r="K21" s="4">
        <v>10</v>
      </c>
      <c r="L21" s="4"/>
      <c r="M21" s="3"/>
      <c r="N21" s="4"/>
    </row>
    <row r="22" ht="27" customHeight="1" spans="1:14">
      <c r="A22" s="8"/>
      <c r="B22" s="8"/>
      <c r="C22" s="29" t="s">
        <v>46</v>
      </c>
      <c r="D22" s="30" t="s">
        <v>47</v>
      </c>
      <c r="E22" s="31"/>
      <c r="F22" s="36"/>
      <c r="G22" s="37" t="s">
        <v>48</v>
      </c>
      <c r="H22" s="14" t="s">
        <v>48</v>
      </c>
      <c r="I22" s="4">
        <v>10</v>
      </c>
      <c r="J22" s="4"/>
      <c r="K22" s="4">
        <v>10</v>
      </c>
      <c r="L22" s="4"/>
      <c r="M22" s="4"/>
      <c r="N22" s="4"/>
    </row>
    <row r="23" ht="27" customHeight="1" spans="1:14">
      <c r="A23" s="17"/>
      <c r="B23" s="13" t="s">
        <v>49</v>
      </c>
      <c r="C23" s="29" t="s">
        <v>50</v>
      </c>
      <c r="D23" s="30" t="s">
        <v>51</v>
      </c>
      <c r="E23" s="31"/>
      <c r="F23" s="36"/>
      <c r="G23" s="39">
        <v>1</v>
      </c>
      <c r="H23" s="21">
        <v>1</v>
      </c>
      <c r="I23" s="4">
        <v>10</v>
      </c>
      <c r="J23" s="4"/>
      <c r="K23" s="4">
        <v>10</v>
      </c>
      <c r="L23" s="4"/>
      <c r="M23" s="4"/>
      <c r="N23" s="4"/>
    </row>
    <row r="24" ht="38.1" customHeight="1" spans="1:14">
      <c r="A24" s="17"/>
      <c r="B24" s="20"/>
      <c r="C24" s="29" t="s">
        <v>52</v>
      </c>
      <c r="D24" s="30" t="s">
        <v>53</v>
      </c>
      <c r="E24" s="31"/>
      <c r="F24" s="36"/>
      <c r="G24" s="39">
        <v>0.95</v>
      </c>
      <c r="H24" s="21">
        <v>0.95</v>
      </c>
      <c r="I24" s="4">
        <v>10</v>
      </c>
      <c r="J24" s="4"/>
      <c r="K24" s="4">
        <v>10</v>
      </c>
      <c r="L24" s="4"/>
      <c r="M24" s="4"/>
      <c r="N24" s="4"/>
    </row>
    <row r="25" ht="27" customHeight="1" spans="1:14">
      <c r="A25" s="20"/>
      <c r="B25" s="18" t="s">
        <v>54</v>
      </c>
      <c r="C25" s="40" t="s">
        <v>55</v>
      </c>
      <c r="D25" s="30" t="s">
        <v>56</v>
      </c>
      <c r="E25" s="31"/>
      <c r="F25" s="34"/>
      <c r="G25" s="35">
        <v>0.95</v>
      </c>
      <c r="H25" s="16">
        <v>0.95</v>
      </c>
      <c r="I25" s="4">
        <v>10</v>
      </c>
      <c r="J25" s="4"/>
      <c r="K25" s="4">
        <v>10</v>
      </c>
      <c r="L25" s="4"/>
      <c r="M25" s="4"/>
      <c r="N25" s="4"/>
    </row>
    <row r="26" ht="27" customHeight="1" spans="1:14">
      <c r="A26" s="22" t="s">
        <v>57</v>
      </c>
      <c r="B26" s="3"/>
      <c r="C26" s="3"/>
      <c r="D26" s="22"/>
      <c r="E26" s="22"/>
      <c r="F26" s="22"/>
      <c r="G26" s="3"/>
      <c r="H26" s="3"/>
      <c r="I26" s="24">
        <v>100</v>
      </c>
      <c r="J26" s="24"/>
      <c r="K26" s="4">
        <f>SUM(K17:K25)</f>
        <v>98</v>
      </c>
      <c r="L26" s="4"/>
      <c r="M26" s="4"/>
      <c r="N26" s="4"/>
    </row>
    <row r="27" ht="14.25" spans="1:1">
      <c r="A27" s="23" t="s">
        <v>1</v>
      </c>
    </row>
  </sheetData>
  <mergeCells count="84">
    <mergeCell ref="A1:N1"/>
    <mergeCell ref="A3:B3"/>
    <mergeCell ref="C3:N3"/>
    <mergeCell ref="A4:B4"/>
    <mergeCell ref="A5:B5"/>
    <mergeCell ref="F6:G6"/>
    <mergeCell ref="H6:I6"/>
    <mergeCell ref="J6:K6"/>
    <mergeCell ref="L6:M6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H10:I10"/>
    <mergeCell ref="J10:K10"/>
    <mergeCell ref="L10:M10"/>
    <mergeCell ref="C11:D11"/>
    <mergeCell ref="H11:I11"/>
    <mergeCell ref="J11:K11"/>
    <mergeCell ref="L11:M11"/>
    <mergeCell ref="C12:D12"/>
    <mergeCell ref="H12:I12"/>
    <mergeCell ref="J12:K12"/>
    <mergeCell ref="L12:M12"/>
    <mergeCell ref="C13:D13"/>
    <mergeCell ref="F13:G13"/>
    <mergeCell ref="H13:I13"/>
    <mergeCell ref="J13:K13"/>
    <mergeCell ref="L13:M13"/>
    <mergeCell ref="B14:G14"/>
    <mergeCell ref="H14:N14"/>
    <mergeCell ref="B15:G15"/>
    <mergeCell ref="H15:N15"/>
    <mergeCell ref="D16:F16"/>
    <mergeCell ref="I16:J16"/>
    <mergeCell ref="K16:L16"/>
    <mergeCell ref="M16:N16"/>
    <mergeCell ref="I17:J17"/>
    <mergeCell ref="K17:L17"/>
    <mergeCell ref="M17:N17"/>
    <mergeCell ref="I18:J18"/>
    <mergeCell ref="K18:L18"/>
    <mergeCell ref="M18:N18"/>
    <mergeCell ref="I19:J19"/>
    <mergeCell ref="K19:L19"/>
    <mergeCell ref="M19:N19"/>
    <mergeCell ref="I20:J20"/>
    <mergeCell ref="K20:L20"/>
    <mergeCell ref="M20:N20"/>
    <mergeCell ref="I21:J21"/>
    <mergeCell ref="K21:L21"/>
    <mergeCell ref="M21:N21"/>
    <mergeCell ref="I22:J22"/>
    <mergeCell ref="K22:L22"/>
    <mergeCell ref="M22:N22"/>
    <mergeCell ref="I23:J23"/>
    <mergeCell ref="K23:L23"/>
    <mergeCell ref="M23:N23"/>
    <mergeCell ref="I24:J24"/>
    <mergeCell ref="K24:L24"/>
    <mergeCell ref="M24:N24"/>
    <mergeCell ref="I25:J25"/>
    <mergeCell ref="K25:L25"/>
    <mergeCell ref="M25:N25"/>
    <mergeCell ref="A26:H26"/>
    <mergeCell ref="I26:J26"/>
    <mergeCell ref="K26:L26"/>
    <mergeCell ref="M26:N26"/>
    <mergeCell ref="C4:G5"/>
    <mergeCell ref="H4:I5"/>
    <mergeCell ref="J4:N5"/>
    <mergeCell ref="A6:B13"/>
    <mergeCell ref="C6:D7"/>
  </mergeCells>
  <pageMargins left="0.75" right="0.75" top="1" bottom="1" header="0.5" footer="0.5"/>
  <pageSetup paperSize="9" scale="86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799981688894314"/>
    <pageSetUpPr fitToPage="1"/>
  </sheetPr>
  <dimension ref="A1:N27"/>
  <sheetViews>
    <sheetView workbookViewId="0">
      <selection activeCell="H8" sqref="H8:I8"/>
    </sheetView>
  </sheetViews>
  <sheetFormatPr defaultColWidth="9" defaultRowHeight="13.5"/>
  <cols>
    <col min="1" max="2" width="7.125" customWidth="1"/>
    <col min="4" max="4" width="24.875" customWidth="1"/>
    <col min="6" max="6" width="4.5" customWidth="1"/>
    <col min="7" max="9" width="7.25" customWidth="1"/>
    <col min="10" max="10" width="1.125" customWidth="1"/>
    <col min="11" max="11" width="4" customWidth="1"/>
    <col min="12" max="12" width="2.5" customWidth="1"/>
    <col min="13" max="13" width="6.125" customWidth="1"/>
    <col min="14" max="14" width="6.375" customWidth="1"/>
  </cols>
  <sheetData>
    <row r="1" ht="25.5" spans="1:14">
      <c r="A1" s="26" t="s">
        <v>58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ht="41.1" customHeight="1" spans="1:1">
      <c r="A2" s="2" t="s">
        <v>1</v>
      </c>
    </row>
    <row r="3" ht="15" customHeight="1" spans="1:14">
      <c r="A3" s="3" t="s">
        <v>2</v>
      </c>
      <c r="B3" s="3"/>
      <c r="C3" s="3" t="s">
        <v>59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" customHeight="1" spans="1:14">
      <c r="A4" s="3"/>
      <c r="B4" s="3"/>
      <c r="C4" s="3" t="s">
        <v>4</v>
      </c>
      <c r="D4" s="4"/>
      <c r="E4" s="4"/>
      <c r="F4" s="4"/>
      <c r="G4" s="4"/>
      <c r="H4" s="3" t="s">
        <v>5</v>
      </c>
      <c r="I4" s="3"/>
      <c r="J4" s="3" t="s">
        <v>6</v>
      </c>
      <c r="K4" s="4"/>
      <c r="L4" s="4"/>
      <c r="M4" s="4"/>
      <c r="N4" s="4"/>
    </row>
    <row r="5" ht="15" customHeight="1" spans="1:14">
      <c r="A5" s="3" t="s">
        <v>7</v>
      </c>
      <c r="B5" s="3"/>
      <c r="C5" s="4"/>
      <c r="D5" s="4"/>
      <c r="E5" s="4"/>
      <c r="F5" s="4"/>
      <c r="G5" s="4"/>
      <c r="H5" s="3"/>
      <c r="I5" s="3"/>
      <c r="J5" s="4"/>
      <c r="K5" s="4"/>
      <c r="L5" s="4"/>
      <c r="M5" s="4"/>
      <c r="N5" s="4"/>
    </row>
    <row r="6" ht="15" customHeight="1" spans="1:14">
      <c r="A6" s="3" t="s">
        <v>8</v>
      </c>
      <c r="B6" s="3"/>
      <c r="C6" s="4"/>
      <c r="D6" s="4"/>
      <c r="E6" s="5"/>
      <c r="F6" s="3"/>
      <c r="G6" s="3"/>
      <c r="H6" s="3"/>
      <c r="I6" s="3"/>
      <c r="J6" s="3"/>
      <c r="K6" s="3"/>
      <c r="L6" s="3"/>
      <c r="M6" s="3"/>
      <c r="N6" s="3"/>
    </row>
    <row r="7" ht="15" customHeight="1" spans="1:14">
      <c r="A7" s="3"/>
      <c r="B7" s="3"/>
      <c r="C7" s="4"/>
      <c r="D7" s="4"/>
      <c r="E7" s="3" t="s">
        <v>9</v>
      </c>
      <c r="F7" s="3" t="s">
        <v>10</v>
      </c>
      <c r="G7" s="3"/>
      <c r="H7" s="3" t="s">
        <v>11</v>
      </c>
      <c r="I7" s="3"/>
      <c r="J7" s="3" t="s">
        <v>12</v>
      </c>
      <c r="K7" s="3"/>
      <c r="L7" s="3" t="s">
        <v>13</v>
      </c>
      <c r="M7" s="3"/>
      <c r="N7" s="3" t="s">
        <v>14</v>
      </c>
    </row>
    <row r="8" ht="15" customHeight="1" spans="1:14">
      <c r="A8" s="3"/>
      <c r="B8" s="3"/>
      <c r="C8" s="3" t="s">
        <v>15</v>
      </c>
      <c r="D8" s="3"/>
      <c r="E8" s="4">
        <f>F8</f>
        <v>18.05</v>
      </c>
      <c r="F8" s="4">
        <f>9+9.05</f>
        <v>18.05</v>
      </c>
      <c r="G8" s="4"/>
      <c r="H8" s="4">
        <v>1.7726</v>
      </c>
      <c r="I8" s="4"/>
      <c r="J8" s="24">
        <v>10</v>
      </c>
      <c r="K8" s="24"/>
      <c r="L8" s="28">
        <f>H8/F8</f>
        <v>0.0982049861495845</v>
      </c>
      <c r="M8" s="28"/>
      <c r="N8" s="4">
        <v>94</v>
      </c>
    </row>
    <row r="9" ht="15" customHeight="1" spans="1:14">
      <c r="A9" s="3"/>
      <c r="B9" s="3"/>
      <c r="C9" s="3" t="s">
        <v>16</v>
      </c>
      <c r="D9" s="3"/>
      <c r="E9" s="4"/>
      <c r="F9" s="4"/>
      <c r="G9" s="4"/>
      <c r="H9" s="4"/>
      <c r="I9" s="4"/>
      <c r="J9" s="3" t="s">
        <v>17</v>
      </c>
      <c r="K9" s="3"/>
      <c r="L9" s="28"/>
      <c r="M9" s="28"/>
      <c r="N9" s="3" t="s">
        <v>17</v>
      </c>
    </row>
    <row r="10" ht="15" customHeight="1" spans="1:14">
      <c r="A10" s="3"/>
      <c r="B10" s="3"/>
      <c r="C10" s="3" t="s">
        <v>18</v>
      </c>
      <c r="D10" s="3"/>
      <c r="E10" s="4">
        <f>F10</f>
        <v>18.05</v>
      </c>
      <c r="F10" s="4">
        <f>9+9.05</f>
        <v>18.05</v>
      </c>
      <c r="G10" s="4"/>
      <c r="H10" s="4">
        <v>1.7726</v>
      </c>
      <c r="I10" s="4"/>
      <c r="J10" s="3" t="s">
        <v>17</v>
      </c>
      <c r="K10" s="3"/>
      <c r="L10" s="28">
        <f>L8</f>
        <v>0.0982049861495845</v>
      </c>
      <c r="M10" s="28"/>
      <c r="N10" s="3" t="s">
        <v>17</v>
      </c>
    </row>
    <row r="11" ht="15" customHeight="1" spans="1:14">
      <c r="A11" s="3"/>
      <c r="B11" s="3"/>
      <c r="C11" s="3" t="s">
        <v>19</v>
      </c>
      <c r="D11" s="3"/>
      <c r="E11" s="4"/>
      <c r="F11" s="4"/>
      <c r="G11" s="4"/>
      <c r="H11" s="4"/>
      <c r="I11" s="4"/>
      <c r="J11" s="3"/>
      <c r="K11" s="3"/>
      <c r="L11" s="28"/>
      <c r="M11" s="28"/>
      <c r="N11" s="3" t="s">
        <v>17</v>
      </c>
    </row>
    <row r="12" ht="15" customHeight="1" spans="1:14">
      <c r="A12" s="3"/>
      <c r="B12" s="3"/>
      <c r="C12" s="3" t="s">
        <v>20</v>
      </c>
      <c r="D12" s="3"/>
      <c r="E12" s="4"/>
      <c r="F12" s="4"/>
      <c r="G12" s="4"/>
      <c r="H12" s="4"/>
      <c r="I12" s="4"/>
      <c r="J12" s="3"/>
      <c r="K12" s="3"/>
      <c r="L12" s="28"/>
      <c r="M12" s="28"/>
      <c r="N12" s="3" t="s">
        <v>17</v>
      </c>
    </row>
    <row r="13" ht="15" customHeight="1" spans="1:14">
      <c r="A13" s="3"/>
      <c r="B13" s="3"/>
      <c r="C13" s="3" t="s">
        <v>21</v>
      </c>
      <c r="D13" s="3"/>
      <c r="E13" s="4"/>
      <c r="F13" s="4"/>
      <c r="G13" s="4"/>
      <c r="H13" s="4"/>
      <c r="I13" s="4"/>
      <c r="J13" s="3" t="s">
        <v>17</v>
      </c>
      <c r="K13" s="3"/>
      <c r="L13" s="4"/>
      <c r="M13" s="4"/>
      <c r="N13" s="3" t="s">
        <v>17</v>
      </c>
    </row>
    <row r="14" ht="15" customHeight="1" spans="1:14">
      <c r="A14" s="3"/>
      <c r="B14" s="3" t="s">
        <v>22</v>
      </c>
      <c r="C14" s="3"/>
      <c r="D14" s="3"/>
      <c r="E14" s="3"/>
      <c r="F14" s="3"/>
      <c r="G14" s="3"/>
      <c r="H14" s="3" t="s">
        <v>23</v>
      </c>
      <c r="I14" s="3"/>
      <c r="J14" s="3"/>
      <c r="K14" s="3"/>
      <c r="L14" s="3"/>
      <c r="M14" s="3"/>
      <c r="N14" s="3"/>
    </row>
    <row r="15" ht="26.1" customHeight="1" spans="1:14">
      <c r="A15" s="6" t="s">
        <v>24</v>
      </c>
      <c r="B15" s="3" t="s">
        <v>60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ht="27" customHeight="1" spans="1:14">
      <c r="A16" s="6"/>
      <c r="B16" s="7" t="s">
        <v>26</v>
      </c>
      <c r="C16" s="3" t="s">
        <v>27</v>
      </c>
      <c r="D16" s="6" t="s">
        <v>28</v>
      </c>
      <c r="E16" s="6"/>
      <c r="F16" s="6"/>
      <c r="G16" s="3" t="s">
        <v>29</v>
      </c>
      <c r="H16" s="3" t="s">
        <v>30</v>
      </c>
      <c r="I16" s="3" t="s">
        <v>12</v>
      </c>
      <c r="J16" s="3"/>
      <c r="K16" s="3" t="s">
        <v>14</v>
      </c>
      <c r="L16" s="3"/>
      <c r="M16" s="3" t="s">
        <v>31</v>
      </c>
      <c r="N16" s="3"/>
    </row>
    <row r="17" ht="27" customHeight="1" spans="1:14">
      <c r="A17" s="8"/>
      <c r="B17" s="6"/>
      <c r="C17" s="29" t="s">
        <v>32</v>
      </c>
      <c r="D17" s="30" t="s">
        <v>33</v>
      </c>
      <c r="E17" s="31"/>
      <c r="F17" s="32"/>
      <c r="G17" s="33">
        <v>9.05</v>
      </c>
      <c r="H17" s="12">
        <v>9.05</v>
      </c>
      <c r="I17" s="4">
        <v>10</v>
      </c>
      <c r="J17" s="4"/>
      <c r="K17" s="4">
        <v>10</v>
      </c>
      <c r="L17" s="4"/>
      <c r="M17" s="4"/>
      <c r="N17" s="4"/>
    </row>
    <row r="18" ht="27" customHeight="1" spans="1:14">
      <c r="A18" s="8"/>
      <c r="B18" s="13"/>
      <c r="C18" s="29" t="s">
        <v>34</v>
      </c>
      <c r="D18" s="30" t="s">
        <v>35</v>
      </c>
      <c r="E18" s="31"/>
      <c r="F18" s="34"/>
      <c r="G18" s="35">
        <v>0.95</v>
      </c>
      <c r="H18" s="16">
        <v>0.95</v>
      </c>
      <c r="I18" s="4">
        <v>20</v>
      </c>
      <c r="J18" s="4"/>
      <c r="K18" s="4">
        <v>20</v>
      </c>
      <c r="L18" s="4"/>
      <c r="M18" s="4"/>
      <c r="N18" s="4"/>
    </row>
    <row r="19" ht="50.1" customHeight="1" spans="1:14">
      <c r="A19" s="8"/>
      <c r="B19" s="13" t="s">
        <v>36</v>
      </c>
      <c r="C19" s="29" t="s">
        <v>37</v>
      </c>
      <c r="D19" s="30" t="s">
        <v>38</v>
      </c>
      <c r="E19" s="31"/>
      <c r="F19" s="34"/>
      <c r="G19" s="35">
        <v>0.95</v>
      </c>
      <c r="H19" s="16">
        <v>0.098</v>
      </c>
      <c r="I19" s="4">
        <v>10</v>
      </c>
      <c r="J19" s="4"/>
      <c r="K19" s="4">
        <v>4</v>
      </c>
      <c r="L19" s="4"/>
      <c r="M19" s="3" t="s">
        <v>61</v>
      </c>
      <c r="N19" s="4"/>
    </row>
    <row r="20" ht="27" customHeight="1" spans="1:14">
      <c r="A20" s="8"/>
      <c r="B20" s="17"/>
      <c r="C20" s="29" t="s">
        <v>40</v>
      </c>
      <c r="D20" s="30" t="s">
        <v>41</v>
      </c>
      <c r="E20" s="31"/>
      <c r="F20" s="36"/>
      <c r="G20" s="37" t="s">
        <v>42</v>
      </c>
      <c r="H20" s="14" t="s">
        <v>42</v>
      </c>
      <c r="I20" s="4">
        <v>10</v>
      </c>
      <c r="J20" s="4"/>
      <c r="K20" s="4">
        <v>10</v>
      </c>
      <c r="L20" s="4"/>
      <c r="M20" s="4"/>
      <c r="N20" s="4"/>
    </row>
    <row r="21" ht="27" customHeight="1" spans="1:14">
      <c r="A21" s="13" t="s">
        <v>43</v>
      </c>
      <c r="B21" s="6"/>
      <c r="C21" s="29" t="s">
        <v>44</v>
      </c>
      <c r="D21" s="30" t="s">
        <v>45</v>
      </c>
      <c r="E21" s="31"/>
      <c r="F21" s="38"/>
      <c r="G21" s="37" t="s">
        <v>42</v>
      </c>
      <c r="H21" s="14" t="s">
        <v>42</v>
      </c>
      <c r="I21" s="4">
        <v>10</v>
      </c>
      <c r="J21" s="4"/>
      <c r="K21" s="4">
        <v>10</v>
      </c>
      <c r="L21" s="4"/>
      <c r="M21" s="3"/>
      <c r="N21" s="4"/>
    </row>
    <row r="22" ht="27" customHeight="1" spans="1:14">
      <c r="A22" s="8"/>
      <c r="B22" s="8"/>
      <c r="C22" s="29" t="s">
        <v>46</v>
      </c>
      <c r="D22" s="30" t="s">
        <v>47</v>
      </c>
      <c r="E22" s="31"/>
      <c r="F22" s="36"/>
      <c r="G22" s="37" t="s">
        <v>48</v>
      </c>
      <c r="H22" s="14" t="s">
        <v>48</v>
      </c>
      <c r="I22" s="4">
        <v>10</v>
      </c>
      <c r="J22" s="4"/>
      <c r="K22" s="4">
        <v>10</v>
      </c>
      <c r="L22" s="4"/>
      <c r="M22" s="4"/>
      <c r="N22" s="4"/>
    </row>
    <row r="23" ht="27" customHeight="1" spans="1:14">
      <c r="A23" s="17"/>
      <c r="B23" s="13" t="s">
        <v>49</v>
      </c>
      <c r="C23" s="29" t="s">
        <v>50</v>
      </c>
      <c r="D23" s="30" t="s">
        <v>51</v>
      </c>
      <c r="E23" s="31"/>
      <c r="F23" s="36"/>
      <c r="G23" s="39">
        <v>1</v>
      </c>
      <c r="H23" s="21">
        <v>1</v>
      </c>
      <c r="I23" s="4">
        <v>10</v>
      </c>
      <c r="J23" s="4"/>
      <c r="K23" s="4">
        <v>10</v>
      </c>
      <c r="L23" s="4"/>
      <c r="M23" s="4"/>
      <c r="N23" s="4"/>
    </row>
    <row r="24" ht="38.1" customHeight="1" spans="1:14">
      <c r="A24" s="17"/>
      <c r="B24" s="20"/>
      <c r="C24" s="29" t="s">
        <v>52</v>
      </c>
      <c r="D24" s="30" t="s">
        <v>53</v>
      </c>
      <c r="E24" s="31"/>
      <c r="F24" s="36"/>
      <c r="G24" s="39">
        <v>0.95</v>
      </c>
      <c r="H24" s="21">
        <v>0.95</v>
      </c>
      <c r="I24" s="4">
        <v>10</v>
      </c>
      <c r="J24" s="4"/>
      <c r="K24" s="4">
        <v>10</v>
      </c>
      <c r="L24" s="4"/>
      <c r="M24" s="4"/>
      <c r="N24" s="4"/>
    </row>
    <row r="25" ht="27" customHeight="1" spans="1:14">
      <c r="A25" s="20"/>
      <c r="B25" s="18" t="s">
        <v>54</v>
      </c>
      <c r="C25" s="40" t="s">
        <v>55</v>
      </c>
      <c r="D25" s="30" t="s">
        <v>56</v>
      </c>
      <c r="E25" s="31"/>
      <c r="F25" s="34"/>
      <c r="G25" s="35">
        <v>0.95</v>
      </c>
      <c r="H25" s="16">
        <v>0.95</v>
      </c>
      <c r="I25" s="4">
        <v>10</v>
      </c>
      <c r="J25" s="4"/>
      <c r="K25" s="4">
        <v>10</v>
      </c>
      <c r="L25" s="4"/>
      <c r="M25" s="4"/>
      <c r="N25" s="4"/>
    </row>
    <row r="26" ht="27" customHeight="1" spans="1:14">
      <c r="A26" s="22" t="s">
        <v>57</v>
      </c>
      <c r="B26" s="3"/>
      <c r="C26" s="3"/>
      <c r="D26" s="22"/>
      <c r="E26" s="22"/>
      <c r="F26" s="22"/>
      <c r="G26" s="3"/>
      <c r="H26" s="3"/>
      <c r="I26" s="24">
        <v>100</v>
      </c>
      <c r="J26" s="24"/>
      <c r="K26" s="4">
        <f>SUM(K17:K25)</f>
        <v>94</v>
      </c>
      <c r="L26" s="4"/>
      <c r="M26" s="4"/>
      <c r="N26" s="4"/>
    </row>
    <row r="27" ht="14.25" spans="1:1">
      <c r="A27" s="23" t="s">
        <v>1</v>
      </c>
    </row>
  </sheetData>
  <mergeCells count="84">
    <mergeCell ref="A1:N1"/>
    <mergeCell ref="A3:B3"/>
    <mergeCell ref="C3:N3"/>
    <mergeCell ref="A4:B4"/>
    <mergeCell ref="A5:B5"/>
    <mergeCell ref="F6:G6"/>
    <mergeCell ref="H6:I6"/>
    <mergeCell ref="J6:K6"/>
    <mergeCell ref="L6:M6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H10:I10"/>
    <mergeCell ref="J10:K10"/>
    <mergeCell ref="L10:M10"/>
    <mergeCell ref="C11:D11"/>
    <mergeCell ref="H11:I11"/>
    <mergeCell ref="J11:K11"/>
    <mergeCell ref="L11:M11"/>
    <mergeCell ref="C12:D12"/>
    <mergeCell ref="H12:I12"/>
    <mergeCell ref="J12:K12"/>
    <mergeCell ref="L12:M12"/>
    <mergeCell ref="C13:D13"/>
    <mergeCell ref="F13:G13"/>
    <mergeCell ref="H13:I13"/>
    <mergeCell ref="J13:K13"/>
    <mergeCell ref="L13:M13"/>
    <mergeCell ref="B14:G14"/>
    <mergeCell ref="H14:N14"/>
    <mergeCell ref="B15:G15"/>
    <mergeCell ref="H15:N15"/>
    <mergeCell ref="D16:F16"/>
    <mergeCell ref="I16:J16"/>
    <mergeCell ref="K16:L16"/>
    <mergeCell ref="M16:N16"/>
    <mergeCell ref="I17:J17"/>
    <mergeCell ref="K17:L17"/>
    <mergeCell ref="M17:N17"/>
    <mergeCell ref="I18:J18"/>
    <mergeCell ref="K18:L18"/>
    <mergeCell ref="M18:N18"/>
    <mergeCell ref="I19:J19"/>
    <mergeCell ref="K19:L19"/>
    <mergeCell ref="M19:N19"/>
    <mergeCell ref="I20:J20"/>
    <mergeCell ref="K20:L20"/>
    <mergeCell ref="M20:N20"/>
    <mergeCell ref="I21:J21"/>
    <mergeCell ref="K21:L21"/>
    <mergeCell ref="M21:N21"/>
    <mergeCell ref="I22:J22"/>
    <mergeCell ref="K22:L22"/>
    <mergeCell ref="M22:N22"/>
    <mergeCell ref="I23:J23"/>
    <mergeCell ref="K23:L23"/>
    <mergeCell ref="M23:N23"/>
    <mergeCell ref="I24:J24"/>
    <mergeCell ref="K24:L24"/>
    <mergeCell ref="M24:N24"/>
    <mergeCell ref="I25:J25"/>
    <mergeCell ref="K25:L25"/>
    <mergeCell ref="M25:N25"/>
    <mergeCell ref="A26:H26"/>
    <mergeCell ref="I26:J26"/>
    <mergeCell ref="K26:L26"/>
    <mergeCell ref="M26:N26"/>
    <mergeCell ref="C4:G5"/>
    <mergeCell ref="H4:I5"/>
    <mergeCell ref="J4:N5"/>
    <mergeCell ref="A6:B13"/>
    <mergeCell ref="C6:D7"/>
  </mergeCells>
  <pageMargins left="0.75" right="0.75" top="1" bottom="1" header="0.5" footer="0.5"/>
  <pageSetup paperSize="9" scale="85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N27"/>
  <sheetViews>
    <sheetView workbookViewId="0">
      <selection activeCell="H22" sqref="H22"/>
    </sheetView>
  </sheetViews>
  <sheetFormatPr defaultColWidth="9" defaultRowHeight="13.5"/>
  <cols>
    <col min="1" max="2" width="7.125" customWidth="1"/>
    <col min="4" max="4" width="16.5" customWidth="1"/>
    <col min="7" max="9" width="7.25" customWidth="1"/>
    <col min="10" max="10" width="1.125" customWidth="1"/>
    <col min="11" max="11" width="4" customWidth="1"/>
    <col min="12" max="12" width="2.5" customWidth="1"/>
    <col min="13" max="14" width="8.75" customWidth="1"/>
  </cols>
  <sheetData>
    <row r="1" ht="51" customHeight="1" spans="1:14">
      <c r="A1" s="26" t="s">
        <v>62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ht="33" customHeight="1" spans="1:1">
      <c r="A2" s="2" t="s">
        <v>1</v>
      </c>
    </row>
    <row r="3" ht="15" customHeight="1" spans="1:14">
      <c r="A3" s="3" t="s">
        <v>2</v>
      </c>
      <c r="B3" s="3"/>
      <c r="C3" s="3" t="s">
        <v>63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" customHeight="1" spans="1:14">
      <c r="A4" s="3"/>
      <c r="B4" s="3"/>
      <c r="C4" s="3" t="s">
        <v>4</v>
      </c>
      <c r="D4" s="4"/>
      <c r="E4" s="4"/>
      <c r="F4" s="4"/>
      <c r="G4" s="4"/>
      <c r="H4" s="3" t="s">
        <v>5</v>
      </c>
      <c r="I4" s="3"/>
      <c r="J4" s="3" t="s">
        <v>6</v>
      </c>
      <c r="K4" s="4"/>
      <c r="L4" s="4"/>
      <c r="M4" s="4"/>
      <c r="N4" s="4"/>
    </row>
    <row r="5" ht="15" customHeight="1" spans="1:14">
      <c r="A5" s="3" t="s">
        <v>7</v>
      </c>
      <c r="B5" s="3"/>
      <c r="C5" s="4"/>
      <c r="D5" s="4"/>
      <c r="E5" s="4"/>
      <c r="F5" s="4"/>
      <c r="G5" s="4"/>
      <c r="H5" s="3"/>
      <c r="I5" s="3"/>
      <c r="J5" s="4"/>
      <c r="K5" s="4"/>
      <c r="L5" s="4"/>
      <c r="M5" s="4"/>
      <c r="N5" s="4"/>
    </row>
    <row r="6" ht="15" customHeight="1" spans="1:14">
      <c r="A6" s="3" t="s">
        <v>8</v>
      </c>
      <c r="B6" s="3"/>
      <c r="C6" s="4"/>
      <c r="D6" s="4"/>
      <c r="E6" s="5"/>
      <c r="F6" s="3"/>
      <c r="G6" s="3"/>
      <c r="H6" s="3"/>
      <c r="I6" s="3"/>
      <c r="J6" s="3"/>
      <c r="K6" s="3"/>
      <c r="L6" s="3"/>
      <c r="M6" s="3"/>
      <c r="N6" s="3"/>
    </row>
    <row r="7" ht="15" customHeight="1" spans="1:14">
      <c r="A7" s="3"/>
      <c r="B7" s="3"/>
      <c r="C7" s="4"/>
      <c r="D7" s="4"/>
      <c r="E7" s="3" t="s">
        <v>9</v>
      </c>
      <c r="F7" s="3" t="s">
        <v>10</v>
      </c>
      <c r="G7" s="3"/>
      <c r="H7" s="3" t="s">
        <v>11</v>
      </c>
      <c r="I7" s="3"/>
      <c r="J7" s="3" t="s">
        <v>12</v>
      </c>
      <c r="K7" s="3"/>
      <c r="L7" s="3" t="s">
        <v>13</v>
      </c>
      <c r="M7" s="3"/>
      <c r="N7" s="3" t="s">
        <v>14</v>
      </c>
    </row>
    <row r="8" ht="15" customHeight="1" spans="1:14">
      <c r="A8" s="3"/>
      <c r="B8" s="3"/>
      <c r="C8" s="3" t="s">
        <v>15</v>
      </c>
      <c r="D8" s="3"/>
      <c r="E8" s="4">
        <f>E10+E11+E12</f>
        <v>31.088</v>
      </c>
      <c r="F8" s="4">
        <v>31.088</v>
      </c>
      <c r="G8" s="4"/>
      <c r="H8" s="4">
        <v>20</v>
      </c>
      <c r="I8" s="4"/>
      <c r="J8" s="24">
        <v>10</v>
      </c>
      <c r="K8" s="24"/>
      <c r="L8" s="28">
        <f>H8/F8</f>
        <v>0.643335048893464</v>
      </c>
      <c r="M8" s="28"/>
      <c r="N8" s="4">
        <v>98</v>
      </c>
    </row>
    <row r="9" ht="15" customHeight="1" spans="1:14">
      <c r="A9" s="3"/>
      <c r="B9" s="3"/>
      <c r="C9" s="3" t="s">
        <v>16</v>
      </c>
      <c r="D9" s="3"/>
      <c r="E9" s="4"/>
      <c r="F9" s="4"/>
      <c r="G9" s="4"/>
      <c r="H9" s="4"/>
      <c r="I9" s="4"/>
      <c r="J9" s="3" t="s">
        <v>17</v>
      </c>
      <c r="K9" s="3"/>
      <c r="L9" s="28"/>
      <c r="M9" s="28"/>
      <c r="N9" s="3" t="s">
        <v>17</v>
      </c>
    </row>
    <row r="10" ht="15" customHeight="1" spans="1:14">
      <c r="A10" s="3"/>
      <c r="B10" s="3"/>
      <c r="C10" s="3" t="s">
        <v>18</v>
      </c>
      <c r="D10" s="3"/>
      <c r="E10" s="4">
        <v>7.92</v>
      </c>
      <c r="F10" s="4">
        <v>7.92</v>
      </c>
      <c r="G10" s="4"/>
      <c r="H10" s="4">
        <v>0</v>
      </c>
      <c r="I10" s="4"/>
      <c r="J10" s="3" t="s">
        <v>17</v>
      </c>
      <c r="K10" s="3"/>
      <c r="L10" s="28">
        <v>0</v>
      </c>
      <c r="M10" s="28"/>
      <c r="N10" s="3" t="s">
        <v>17</v>
      </c>
    </row>
    <row r="11" ht="15" customHeight="1" spans="1:14">
      <c r="A11" s="3"/>
      <c r="B11" s="3"/>
      <c r="C11" s="3" t="s">
        <v>19</v>
      </c>
      <c r="D11" s="3"/>
      <c r="E11" s="27">
        <v>3.168</v>
      </c>
      <c r="F11" s="27">
        <v>3.168</v>
      </c>
      <c r="G11" s="4"/>
      <c r="H11" s="4">
        <v>0</v>
      </c>
      <c r="I11" s="4"/>
      <c r="J11" s="3" t="s">
        <v>17</v>
      </c>
      <c r="K11" s="3"/>
      <c r="L11" s="28">
        <v>0</v>
      </c>
      <c r="M11" s="28"/>
      <c r="N11" s="3" t="s">
        <v>17</v>
      </c>
    </row>
    <row r="12" ht="15" customHeight="1" spans="1:14">
      <c r="A12" s="3"/>
      <c r="B12" s="3"/>
      <c r="C12" s="3" t="s">
        <v>20</v>
      </c>
      <c r="D12" s="3"/>
      <c r="E12" s="4">
        <v>20</v>
      </c>
      <c r="F12" s="4">
        <v>20</v>
      </c>
      <c r="G12" s="4"/>
      <c r="H12" s="4">
        <v>20</v>
      </c>
      <c r="I12" s="4"/>
      <c r="J12" s="3" t="s">
        <v>17</v>
      </c>
      <c r="K12" s="3"/>
      <c r="L12" s="28">
        <v>1</v>
      </c>
      <c r="M12" s="28"/>
      <c r="N12" s="3" t="s">
        <v>17</v>
      </c>
    </row>
    <row r="13" ht="15" customHeight="1" spans="1:14">
      <c r="A13" s="3"/>
      <c r="B13" s="3"/>
      <c r="C13" s="3" t="s">
        <v>21</v>
      </c>
      <c r="D13" s="3"/>
      <c r="E13" s="4"/>
      <c r="F13" s="4"/>
      <c r="G13" s="4"/>
      <c r="H13" s="4"/>
      <c r="I13" s="4"/>
      <c r="J13" s="3" t="s">
        <v>17</v>
      </c>
      <c r="K13" s="3"/>
      <c r="L13" s="4"/>
      <c r="M13" s="4"/>
      <c r="N13" s="3" t="s">
        <v>17</v>
      </c>
    </row>
    <row r="14" ht="15" customHeight="1" spans="1:14">
      <c r="A14" s="3"/>
      <c r="B14" s="3" t="s">
        <v>22</v>
      </c>
      <c r="C14" s="3"/>
      <c r="D14" s="3"/>
      <c r="E14" s="3"/>
      <c r="F14" s="3"/>
      <c r="G14" s="3"/>
      <c r="H14" s="3" t="s">
        <v>23</v>
      </c>
      <c r="I14" s="3"/>
      <c r="J14" s="3"/>
      <c r="K14" s="3"/>
      <c r="L14" s="3"/>
      <c r="M14" s="3"/>
      <c r="N14" s="3"/>
    </row>
    <row r="15" ht="26.1" customHeight="1" spans="1:14">
      <c r="A15" s="6" t="s">
        <v>24</v>
      </c>
      <c r="B15" s="3" t="s">
        <v>64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ht="27" customHeight="1" spans="1:14">
      <c r="A16" s="6"/>
      <c r="B16" s="7" t="s">
        <v>26</v>
      </c>
      <c r="C16" s="3" t="s">
        <v>27</v>
      </c>
      <c r="D16" s="3" t="s">
        <v>28</v>
      </c>
      <c r="E16" s="3"/>
      <c r="F16" s="3"/>
      <c r="G16" s="3" t="s">
        <v>29</v>
      </c>
      <c r="H16" s="3" t="s">
        <v>30</v>
      </c>
      <c r="I16" s="3" t="s">
        <v>12</v>
      </c>
      <c r="J16" s="3"/>
      <c r="K16" s="3" t="s">
        <v>14</v>
      </c>
      <c r="L16" s="3"/>
      <c r="M16" s="3" t="s">
        <v>31</v>
      </c>
      <c r="N16" s="3"/>
    </row>
    <row r="17" ht="27" customHeight="1" spans="1:14">
      <c r="A17" s="8"/>
      <c r="B17" s="6"/>
      <c r="C17" s="9" t="s">
        <v>32</v>
      </c>
      <c r="D17" s="18" t="s">
        <v>65</v>
      </c>
      <c r="E17" s="12" t="s">
        <v>66</v>
      </c>
      <c r="F17" s="11"/>
      <c r="G17" s="12" t="s">
        <v>66</v>
      </c>
      <c r="H17" s="12" t="s">
        <v>66</v>
      </c>
      <c r="I17" s="4">
        <v>10</v>
      </c>
      <c r="J17" s="4"/>
      <c r="K17" s="4">
        <v>10</v>
      </c>
      <c r="L17" s="4"/>
      <c r="M17" s="4"/>
      <c r="N17" s="4"/>
    </row>
    <row r="18" ht="27" customHeight="1" spans="1:14">
      <c r="A18" s="8"/>
      <c r="B18" s="13"/>
      <c r="C18" s="9" t="s">
        <v>34</v>
      </c>
      <c r="D18" s="18" t="s">
        <v>67</v>
      </c>
      <c r="E18" s="16">
        <v>1</v>
      </c>
      <c r="F18" s="15"/>
      <c r="G18" s="16">
        <v>1</v>
      </c>
      <c r="H18" s="16">
        <v>1</v>
      </c>
      <c r="I18" s="4">
        <v>20</v>
      </c>
      <c r="J18" s="4"/>
      <c r="K18" s="4">
        <v>20</v>
      </c>
      <c r="L18" s="4"/>
      <c r="M18" s="4"/>
      <c r="N18" s="4"/>
    </row>
    <row r="19" ht="27" customHeight="1" spans="1:14">
      <c r="A19" s="8"/>
      <c r="B19" s="13" t="s">
        <v>36</v>
      </c>
      <c r="C19" s="9" t="s">
        <v>37</v>
      </c>
      <c r="D19" s="18" t="s">
        <v>68</v>
      </c>
      <c r="E19" s="16">
        <v>1</v>
      </c>
      <c r="F19" s="15"/>
      <c r="G19" s="16">
        <v>1</v>
      </c>
      <c r="H19" s="16">
        <v>1</v>
      </c>
      <c r="I19" s="4">
        <v>10</v>
      </c>
      <c r="J19" s="4"/>
      <c r="K19" s="4">
        <v>10</v>
      </c>
      <c r="L19" s="4"/>
      <c r="M19" s="4"/>
      <c r="N19" s="4"/>
    </row>
    <row r="20" ht="27" customHeight="1" spans="1:14">
      <c r="A20" s="8"/>
      <c r="B20" s="17"/>
      <c r="C20" s="9" t="s">
        <v>40</v>
      </c>
      <c r="D20" s="18" t="s">
        <v>41</v>
      </c>
      <c r="E20" s="14" t="s">
        <v>42</v>
      </c>
      <c r="F20" s="18"/>
      <c r="G20" s="14" t="s">
        <v>42</v>
      </c>
      <c r="H20" s="14" t="s">
        <v>42</v>
      </c>
      <c r="I20" s="4">
        <v>10</v>
      </c>
      <c r="J20" s="4"/>
      <c r="K20" s="4">
        <v>10</v>
      </c>
      <c r="L20" s="4"/>
      <c r="M20" s="4"/>
      <c r="N20" s="4"/>
    </row>
    <row r="21" ht="27" customHeight="1" spans="1:14">
      <c r="A21" s="13" t="s">
        <v>43</v>
      </c>
      <c r="B21" s="6"/>
      <c r="C21" s="9" t="s">
        <v>44</v>
      </c>
      <c r="D21" s="18" t="s">
        <v>69</v>
      </c>
      <c r="E21" s="21">
        <v>1</v>
      </c>
      <c r="F21" s="19"/>
      <c r="G21" s="21">
        <v>1</v>
      </c>
      <c r="H21" s="21">
        <v>0.81</v>
      </c>
      <c r="I21" s="4">
        <v>10</v>
      </c>
      <c r="J21" s="4"/>
      <c r="K21" s="4">
        <v>8</v>
      </c>
      <c r="L21" s="4"/>
      <c r="M21" s="3" t="s">
        <v>70</v>
      </c>
      <c r="N21" s="4"/>
    </row>
    <row r="22" ht="27" customHeight="1" spans="1:14">
      <c r="A22" s="8"/>
      <c r="B22" s="8"/>
      <c r="C22" s="9" t="s">
        <v>46</v>
      </c>
      <c r="D22" s="18" t="s">
        <v>71</v>
      </c>
      <c r="E22" s="14" t="s">
        <v>48</v>
      </c>
      <c r="F22" s="18"/>
      <c r="G22" s="14" t="s">
        <v>48</v>
      </c>
      <c r="H22" s="14" t="s">
        <v>48</v>
      </c>
      <c r="I22" s="4">
        <v>10</v>
      </c>
      <c r="J22" s="4"/>
      <c r="K22" s="4">
        <v>10</v>
      </c>
      <c r="L22" s="4"/>
      <c r="M22" s="4"/>
      <c r="N22" s="4"/>
    </row>
    <row r="23" ht="27" customHeight="1" spans="1:14">
      <c r="A23" s="17"/>
      <c r="B23" s="13" t="s">
        <v>49</v>
      </c>
      <c r="C23" s="9" t="s">
        <v>50</v>
      </c>
      <c r="D23" s="18" t="s">
        <v>72</v>
      </c>
      <c r="E23" s="14" t="s">
        <v>48</v>
      </c>
      <c r="F23" s="18"/>
      <c r="G23" s="14" t="s">
        <v>48</v>
      </c>
      <c r="H23" s="14" t="s">
        <v>48</v>
      </c>
      <c r="I23" s="4">
        <v>10</v>
      </c>
      <c r="J23" s="4"/>
      <c r="K23" s="4">
        <v>10</v>
      </c>
      <c r="L23" s="4"/>
      <c r="M23" s="4"/>
      <c r="N23" s="4"/>
    </row>
    <row r="24" ht="38.1" customHeight="1" spans="1:14">
      <c r="A24" s="17"/>
      <c r="B24" s="20"/>
      <c r="C24" s="9" t="s">
        <v>52</v>
      </c>
      <c r="D24" s="18" t="s">
        <v>73</v>
      </c>
      <c r="E24" s="14" t="s">
        <v>48</v>
      </c>
      <c r="F24" s="18"/>
      <c r="G24" s="14" t="s">
        <v>48</v>
      </c>
      <c r="H24" s="14" t="s">
        <v>48</v>
      </c>
      <c r="I24" s="4">
        <v>10</v>
      </c>
      <c r="J24" s="4"/>
      <c r="K24" s="4">
        <v>10</v>
      </c>
      <c r="L24" s="4"/>
      <c r="M24" s="4"/>
      <c r="N24" s="4"/>
    </row>
    <row r="25" ht="27" customHeight="1" spans="1:14">
      <c r="A25" s="20"/>
      <c r="B25" s="18" t="s">
        <v>54</v>
      </c>
      <c r="C25" s="3" t="s">
        <v>55</v>
      </c>
      <c r="D25" s="18" t="s">
        <v>74</v>
      </c>
      <c r="E25" s="16">
        <v>0.98</v>
      </c>
      <c r="F25" s="15"/>
      <c r="G25" s="16">
        <v>0.98</v>
      </c>
      <c r="H25" s="16">
        <v>0.98</v>
      </c>
      <c r="I25" s="4">
        <v>10</v>
      </c>
      <c r="J25" s="4"/>
      <c r="K25" s="4">
        <v>10</v>
      </c>
      <c r="L25" s="4"/>
      <c r="M25" s="4"/>
      <c r="N25" s="4"/>
    </row>
    <row r="26" ht="27" customHeight="1" spans="1:14">
      <c r="A26" s="22" t="s">
        <v>57</v>
      </c>
      <c r="B26" s="3"/>
      <c r="C26" s="3"/>
      <c r="D26" s="3"/>
      <c r="E26" s="3"/>
      <c r="F26" s="3"/>
      <c r="G26" s="3"/>
      <c r="H26" s="3"/>
      <c r="I26" s="24">
        <v>100</v>
      </c>
      <c r="J26" s="24"/>
      <c r="K26" s="4">
        <f>SUM(K17:K25)</f>
        <v>98</v>
      </c>
      <c r="L26" s="4"/>
      <c r="M26" s="4"/>
      <c r="N26" s="4"/>
    </row>
    <row r="27" ht="14.25" spans="1:1">
      <c r="A27" s="23" t="s">
        <v>1</v>
      </c>
    </row>
  </sheetData>
  <mergeCells count="84">
    <mergeCell ref="A1:N1"/>
    <mergeCell ref="A3:B3"/>
    <mergeCell ref="C3:N3"/>
    <mergeCell ref="A4:B4"/>
    <mergeCell ref="A5:B5"/>
    <mergeCell ref="F6:G6"/>
    <mergeCell ref="H6:I6"/>
    <mergeCell ref="J6:K6"/>
    <mergeCell ref="L6:M6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H10:I10"/>
    <mergeCell ref="J10:K10"/>
    <mergeCell ref="L10:M10"/>
    <mergeCell ref="C11:D11"/>
    <mergeCell ref="H11:I11"/>
    <mergeCell ref="J11:K11"/>
    <mergeCell ref="L11:M11"/>
    <mergeCell ref="C12:D12"/>
    <mergeCell ref="H12:I12"/>
    <mergeCell ref="J12:K12"/>
    <mergeCell ref="L12:M12"/>
    <mergeCell ref="C13:D13"/>
    <mergeCell ref="F13:G13"/>
    <mergeCell ref="H13:I13"/>
    <mergeCell ref="J13:K13"/>
    <mergeCell ref="L13:M13"/>
    <mergeCell ref="B14:G14"/>
    <mergeCell ref="H14:N14"/>
    <mergeCell ref="B15:G15"/>
    <mergeCell ref="H15:N15"/>
    <mergeCell ref="D16:F16"/>
    <mergeCell ref="I16:J16"/>
    <mergeCell ref="K16:L16"/>
    <mergeCell ref="M16:N16"/>
    <mergeCell ref="I17:J17"/>
    <mergeCell ref="K17:L17"/>
    <mergeCell ref="M17:N17"/>
    <mergeCell ref="I18:J18"/>
    <mergeCell ref="K18:L18"/>
    <mergeCell ref="M18:N18"/>
    <mergeCell ref="I19:J19"/>
    <mergeCell ref="K19:L19"/>
    <mergeCell ref="M19:N19"/>
    <mergeCell ref="I20:J20"/>
    <mergeCell ref="K20:L20"/>
    <mergeCell ref="M20:N20"/>
    <mergeCell ref="I21:J21"/>
    <mergeCell ref="K21:L21"/>
    <mergeCell ref="M21:N21"/>
    <mergeCell ref="I22:J22"/>
    <mergeCell ref="K22:L22"/>
    <mergeCell ref="M22:N22"/>
    <mergeCell ref="I23:J23"/>
    <mergeCell ref="K23:L23"/>
    <mergeCell ref="M23:N23"/>
    <mergeCell ref="I24:J24"/>
    <mergeCell ref="K24:L24"/>
    <mergeCell ref="M24:N24"/>
    <mergeCell ref="I25:J25"/>
    <mergeCell ref="K25:L25"/>
    <mergeCell ref="M25:N25"/>
    <mergeCell ref="A26:H26"/>
    <mergeCell ref="I26:J26"/>
    <mergeCell ref="K26:L26"/>
    <mergeCell ref="M26:N26"/>
    <mergeCell ref="C4:G5"/>
    <mergeCell ref="H4:I5"/>
    <mergeCell ref="J4:N5"/>
    <mergeCell ref="A6:B13"/>
    <mergeCell ref="C6:D7"/>
  </mergeCells>
  <pageMargins left="0.75" right="0.75" top="1" bottom="1" header="0.5" footer="0.5"/>
  <pageSetup paperSize="9" scale="84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N27"/>
  <sheetViews>
    <sheetView workbookViewId="0">
      <selection activeCell="H17" sqref="H17"/>
    </sheetView>
  </sheetViews>
  <sheetFormatPr defaultColWidth="9" defaultRowHeight="13.5"/>
  <cols>
    <col min="1" max="1" width="6.125" customWidth="1"/>
    <col min="2" max="2" width="7.25" customWidth="1"/>
    <col min="4" max="4" width="13" customWidth="1"/>
    <col min="5" max="5" width="8.875" customWidth="1"/>
    <col min="6" max="7" width="6" customWidth="1"/>
    <col min="8" max="8" width="5.75" customWidth="1"/>
    <col min="9" max="9" width="5.375" customWidth="1"/>
    <col min="10" max="10" width="1.125" customWidth="1"/>
    <col min="11" max="11" width="4" customWidth="1"/>
    <col min="12" max="12" width="2.5" customWidth="1"/>
    <col min="13" max="13" width="5.875" customWidth="1"/>
    <col min="14" max="14" width="6.625" customWidth="1"/>
  </cols>
  <sheetData>
    <row r="1" ht="33.95" customHeight="1" spans="1:14">
      <c r="A1" s="1" t="s">
        <v>75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">
      <c r="A2" s="2" t="s">
        <v>1</v>
      </c>
    </row>
    <row r="3" ht="15" customHeight="1" spans="1:14">
      <c r="A3" s="3" t="s">
        <v>2</v>
      </c>
      <c r="B3" s="3"/>
      <c r="C3" s="3" t="s">
        <v>76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" customHeight="1" spans="1:14">
      <c r="A4" s="3"/>
      <c r="B4" s="3"/>
      <c r="C4" s="3" t="s">
        <v>4</v>
      </c>
      <c r="D4" s="4"/>
      <c r="E4" s="4"/>
      <c r="F4" s="4"/>
      <c r="G4" s="4"/>
      <c r="H4" s="3" t="s">
        <v>5</v>
      </c>
      <c r="I4" s="3"/>
      <c r="J4" s="3" t="s">
        <v>6</v>
      </c>
      <c r="K4" s="4"/>
      <c r="L4" s="4"/>
      <c r="M4" s="4"/>
      <c r="N4" s="4"/>
    </row>
    <row r="5" ht="15" customHeight="1" spans="1:14">
      <c r="A5" s="3" t="s">
        <v>7</v>
      </c>
      <c r="B5" s="3"/>
      <c r="C5" s="4"/>
      <c r="D5" s="4"/>
      <c r="E5" s="4"/>
      <c r="F5" s="4"/>
      <c r="G5" s="4"/>
      <c r="H5" s="3"/>
      <c r="I5" s="3"/>
      <c r="J5" s="4"/>
      <c r="K5" s="4"/>
      <c r="L5" s="4"/>
      <c r="M5" s="4"/>
      <c r="N5" s="4"/>
    </row>
    <row r="6" ht="15" customHeight="1" spans="1:14">
      <c r="A6" s="3" t="s">
        <v>8</v>
      </c>
      <c r="B6" s="3"/>
      <c r="C6" s="4"/>
      <c r="D6" s="4"/>
      <c r="E6" s="5"/>
      <c r="F6" s="3"/>
      <c r="G6" s="3"/>
      <c r="H6" s="3"/>
      <c r="I6" s="3"/>
      <c r="J6" s="3"/>
      <c r="K6" s="3"/>
      <c r="L6" s="3"/>
      <c r="M6" s="3"/>
      <c r="N6" s="3"/>
    </row>
    <row r="7" ht="15" customHeight="1" spans="1:14">
      <c r="A7" s="3"/>
      <c r="B7" s="3"/>
      <c r="C7" s="4"/>
      <c r="D7" s="4"/>
      <c r="E7" s="3" t="s">
        <v>9</v>
      </c>
      <c r="F7" s="3" t="s">
        <v>10</v>
      </c>
      <c r="G7" s="3"/>
      <c r="H7" s="3" t="s">
        <v>11</v>
      </c>
      <c r="I7" s="3"/>
      <c r="J7" s="3" t="s">
        <v>12</v>
      </c>
      <c r="K7" s="3"/>
      <c r="L7" s="3" t="s">
        <v>13</v>
      </c>
      <c r="M7" s="3"/>
      <c r="N7" s="3" t="s">
        <v>14</v>
      </c>
    </row>
    <row r="8" ht="15" customHeight="1" spans="1:14">
      <c r="A8" s="3"/>
      <c r="B8" s="3"/>
      <c r="C8" s="3" t="s">
        <v>15</v>
      </c>
      <c r="D8" s="3"/>
      <c r="E8" s="4">
        <v>6.5</v>
      </c>
      <c r="F8" s="4">
        <v>6.5</v>
      </c>
      <c r="G8" s="4"/>
      <c r="H8" s="4">
        <v>1.33138</v>
      </c>
      <c r="I8" s="4"/>
      <c r="J8" s="24">
        <v>10</v>
      </c>
      <c r="K8" s="24"/>
      <c r="L8" s="25">
        <v>0.2</v>
      </c>
      <c r="M8" s="4"/>
      <c r="N8" s="4">
        <v>84</v>
      </c>
    </row>
    <row r="9" ht="15" customHeight="1" spans="1:14">
      <c r="A9" s="3"/>
      <c r="B9" s="3"/>
      <c r="C9" s="3" t="s">
        <v>16</v>
      </c>
      <c r="D9" s="3"/>
      <c r="E9" s="4"/>
      <c r="F9" s="4"/>
      <c r="G9" s="4"/>
      <c r="H9" s="4"/>
      <c r="I9" s="4"/>
      <c r="J9" s="3" t="s">
        <v>17</v>
      </c>
      <c r="K9" s="3"/>
      <c r="L9" s="4"/>
      <c r="M9" s="4"/>
      <c r="N9" s="3" t="s">
        <v>17</v>
      </c>
    </row>
    <row r="10" ht="15" customHeight="1" spans="1:14">
      <c r="A10" s="3"/>
      <c r="B10" s="3"/>
      <c r="C10" s="3" t="s">
        <v>18</v>
      </c>
      <c r="D10" s="3"/>
      <c r="E10" s="4">
        <v>6.5</v>
      </c>
      <c r="F10" s="4">
        <v>6.5</v>
      </c>
      <c r="G10" s="4"/>
      <c r="H10" s="4">
        <f>H8</f>
        <v>1.33138</v>
      </c>
      <c r="I10" s="4"/>
      <c r="J10" s="3" t="s">
        <v>17</v>
      </c>
      <c r="K10" s="3"/>
      <c r="L10" s="25">
        <v>0.2</v>
      </c>
      <c r="M10" s="4"/>
      <c r="N10" s="3" t="s">
        <v>17</v>
      </c>
    </row>
    <row r="11" ht="15" customHeight="1" spans="1:14">
      <c r="A11" s="3"/>
      <c r="B11" s="3"/>
      <c r="C11" s="3" t="s">
        <v>19</v>
      </c>
      <c r="D11" s="3"/>
      <c r="E11" s="4"/>
      <c r="F11" s="4"/>
      <c r="G11" s="4"/>
      <c r="H11" s="4"/>
      <c r="I11" s="4"/>
      <c r="J11" s="3"/>
      <c r="K11" s="3"/>
      <c r="L11" s="4"/>
      <c r="M11" s="4"/>
      <c r="N11" s="3" t="s">
        <v>17</v>
      </c>
    </row>
    <row r="12" ht="15" customHeight="1" spans="1:14">
      <c r="A12" s="3"/>
      <c r="B12" s="3"/>
      <c r="C12" s="3" t="s">
        <v>20</v>
      </c>
      <c r="D12" s="3"/>
      <c r="E12" s="4"/>
      <c r="F12" s="4"/>
      <c r="G12" s="4"/>
      <c r="H12" s="4"/>
      <c r="I12" s="4"/>
      <c r="J12" s="3"/>
      <c r="K12" s="3"/>
      <c r="L12" s="4"/>
      <c r="M12" s="4"/>
      <c r="N12" s="3" t="s">
        <v>17</v>
      </c>
    </row>
    <row r="13" ht="15" customHeight="1" spans="1:14">
      <c r="A13" s="3"/>
      <c r="B13" s="3"/>
      <c r="C13" s="3" t="s">
        <v>21</v>
      </c>
      <c r="D13" s="3"/>
      <c r="E13" s="4"/>
      <c r="F13" s="4"/>
      <c r="G13" s="4"/>
      <c r="H13" s="4"/>
      <c r="I13" s="4"/>
      <c r="J13" s="3" t="s">
        <v>17</v>
      </c>
      <c r="K13" s="3"/>
      <c r="L13" s="4"/>
      <c r="M13" s="4"/>
      <c r="N13" s="3" t="s">
        <v>17</v>
      </c>
    </row>
    <row r="14" ht="15" customHeight="1" spans="1:14">
      <c r="A14" s="3"/>
      <c r="B14" s="3" t="s">
        <v>22</v>
      </c>
      <c r="C14" s="3"/>
      <c r="D14" s="3"/>
      <c r="E14" s="3"/>
      <c r="F14" s="3"/>
      <c r="G14" s="3"/>
      <c r="H14" s="3" t="s">
        <v>23</v>
      </c>
      <c r="I14" s="3"/>
      <c r="J14" s="3"/>
      <c r="K14" s="3"/>
      <c r="L14" s="3"/>
      <c r="M14" s="3"/>
      <c r="N14" s="3"/>
    </row>
    <row r="15" ht="26.1" customHeight="1" spans="1:14">
      <c r="A15" s="6" t="s">
        <v>24</v>
      </c>
      <c r="B15" s="3" t="s">
        <v>77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ht="27" customHeight="1" spans="1:14">
      <c r="A16" s="6"/>
      <c r="B16" s="7" t="s">
        <v>26</v>
      </c>
      <c r="C16" s="3" t="s">
        <v>27</v>
      </c>
      <c r="D16" s="3" t="s">
        <v>28</v>
      </c>
      <c r="E16" s="3"/>
      <c r="F16" s="3"/>
      <c r="G16" s="3" t="s">
        <v>29</v>
      </c>
      <c r="H16" s="3" t="s">
        <v>30</v>
      </c>
      <c r="I16" s="3" t="s">
        <v>12</v>
      </c>
      <c r="J16" s="3"/>
      <c r="K16" s="3" t="s">
        <v>14</v>
      </c>
      <c r="L16" s="3"/>
      <c r="M16" s="3" t="s">
        <v>31</v>
      </c>
      <c r="N16" s="3"/>
    </row>
    <row r="17" ht="27" customHeight="1" spans="1:14">
      <c r="A17" s="8"/>
      <c r="B17" s="6"/>
      <c r="C17" s="9" t="s">
        <v>32</v>
      </c>
      <c r="D17" s="10" t="s">
        <v>78</v>
      </c>
      <c r="E17" s="10"/>
      <c r="F17" s="11"/>
      <c r="G17" s="12">
        <v>6.5</v>
      </c>
      <c r="H17" s="12">
        <v>1.33138</v>
      </c>
      <c r="I17" s="4">
        <v>10</v>
      </c>
      <c r="J17" s="4"/>
      <c r="K17" s="4">
        <v>2</v>
      </c>
      <c r="L17" s="4"/>
      <c r="M17" s="4"/>
      <c r="N17" s="4"/>
    </row>
    <row r="18" ht="27" customHeight="1" spans="1:14">
      <c r="A18" s="8"/>
      <c r="B18" s="13"/>
      <c r="C18" s="9" t="s">
        <v>34</v>
      </c>
      <c r="D18" s="14" t="s">
        <v>79</v>
      </c>
      <c r="E18" s="14"/>
      <c r="F18" s="15"/>
      <c r="G18" s="16">
        <v>1</v>
      </c>
      <c r="H18" s="16">
        <v>1</v>
      </c>
      <c r="I18" s="4">
        <v>20</v>
      </c>
      <c r="J18" s="4"/>
      <c r="K18" s="4">
        <v>20</v>
      </c>
      <c r="L18" s="4"/>
      <c r="M18" s="4"/>
      <c r="N18" s="4"/>
    </row>
    <row r="19" ht="27" customHeight="1" spans="1:14">
      <c r="A19" s="8"/>
      <c r="B19" s="13" t="s">
        <v>36</v>
      </c>
      <c r="C19" s="9" t="s">
        <v>37</v>
      </c>
      <c r="D19" s="14" t="s">
        <v>80</v>
      </c>
      <c r="E19" s="14"/>
      <c r="F19" s="15"/>
      <c r="G19" s="16">
        <v>1</v>
      </c>
      <c r="H19" s="16">
        <v>0.2</v>
      </c>
      <c r="I19" s="4">
        <v>10</v>
      </c>
      <c r="J19" s="4"/>
      <c r="K19" s="4">
        <v>2</v>
      </c>
      <c r="L19" s="4"/>
      <c r="M19" s="3" t="s">
        <v>81</v>
      </c>
      <c r="N19" s="4"/>
    </row>
    <row r="20" ht="27" customHeight="1" spans="1:14">
      <c r="A20" s="8"/>
      <c r="B20" s="17"/>
      <c r="C20" s="9" t="s">
        <v>40</v>
      </c>
      <c r="D20" s="14" t="s">
        <v>41</v>
      </c>
      <c r="E20" s="14"/>
      <c r="F20" s="18"/>
      <c r="G20" s="14" t="s">
        <v>42</v>
      </c>
      <c r="H20" s="14" t="s">
        <v>42</v>
      </c>
      <c r="I20" s="4">
        <v>10</v>
      </c>
      <c r="J20" s="4"/>
      <c r="K20" s="4">
        <v>10</v>
      </c>
      <c r="L20" s="4"/>
      <c r="M20" s="4"/>
      <c r="N20" s="4"/>
    </row>
    <row r="21" ht="27" customHeight="1" spans="1:14">
      <c r="A21" s="13" t="s">
        <v>43</v>
      </c>
      <c r="B21" s="6"/>
      <c r="C21" s="9" t="s">
        <v>44</v>
      </c>
      <c r="D21" s="14" t="s">
        <v>82</v>
      </c>
      <c r="E21" s="14"/>
      <c r="F21" s="19"/>
      <c r="G21" s="14" t="s">
        <v>42</v>
      </c>
      <c r="H21" s="14" t="s">
        <v>42</v>
      </c>
      <c r="I21" s="4">
        <v>10</v>
      </c>
      <c r="J21" s="4"/>
      <c r="K21" s="4">
        <v>10</v>
      </c>
      <c r="L21" s="4"/>
      <c r="M21" s="3"/>
      <c r="N21" s="4"/>
    </row>
    <row r="22" ht="27" customHeight="1" spans="1:14">
      <c r="A22" s="8"/>
      <c r="B22" s="8"/>
      <c r="C22" s="9" t="s">
        <v>46</v>
      </c>
      <c r="D22" s="14" t="s">
        <v>83</v>
      </c>
      <c r="E22" s="14"/>
      <c r="F22" s="18"/>
      <c r="G22" s="14" t="s">
        <v>48</v>
      </c>
      <c r="H22" s="14" t="s">
        <v>48</v>
      </c>
      <c r="I22" s="4">
        <v>10</v>
      </c>
      <c r="J22" s="4"/>
      <c r="K22" s="4">
        <v>10</v>
      </c>
      <c r="L22" s="4"/>
      <c r="M22" s="4"/>
      <c r="N22" s="4"/>
    </row>
    <row r="23" ht="27" customHeight="1" spans="1:14">
      <c r="A23" s="17"/>
      <c r="B23" s="13" t="s">
        <v>49</v>
      </c>
      <c r="C23" s="9" t="s">
        <v>50</v>
      </c>
      <c r="D23" s="14" t="s">
        <v>84</v>
      </c>
      <c r="E23" s="14"/>
      <c r="F23" s="18"/>
      <c r="G23" s="14" t="s">
        <v>48</v>
      </c>
      <c r="H23" s="14" t="s">
        <v>48</v>
      </c>
      <c r="I23" s="4">
        <v>10</v>
      </c>
      <c r="J23" s="4"/>
      <c r="K23" s="4">
        <v>10</v>
      </c>
      <c r="L23" s="4"/>
      <c r="M23" s="4"/>
      <c r="N23" s="4"/>
    </row>
    <row r="24" ht="38.1" customHeight="1" spans="1:14">
      <c r="A24" s="17"/>
      <c r="B24" s="20"/>
      <c r="C24" s="9" t="s">
        <v>52</v>
      </c>
      <c r="D24" s="14" t="s">
        <v>85</v>
      </c>
      <c r="E24" s="14"/>
      <c r="F24" s="18"/>
      <c r="G24" s="21">
        <v>1</v>
      </c>
      <c r="H24" s="21">
        <v>1</v>
      </c>
      <c r="I24" s="4">
        <v>10</v>
      </c>
      <c r="J24" s="4"/>
      <c r="K24" s="4">
        <v>10</v>
      </c>
      <c r="L24" s="4"/>
      <c r="M24" s="4"/>
      <c r="N24" s="4"/>
    </row>
    <row r="25" ht="27" customHeight="1" spans="1:14">
      <c r="A25" s="20"/>
      <c r="B25" s="18" t="s">
        <v>54</v>
      </c>
      <c r="C25" s="3" t="s">
        <v>55</v>
      </c>
      <c r="D25" s="14" t="s">
        <v>86</v>
      </c>
      <c r="E25" s="14"/>
      <c r="F25" s="15"/>
      <c r="G25" s="16">
        <v>0.95</v>
      </c>
      <c r="H25" s="16">
        <v>0.95</v>
      </c>
      <c r="I25" s="4">
        <v>10</v>
      </c>
      <c r="J25" s="4"/>
      <c r="K25" s="4">
        <v>10</v>
      </c>
      <c r="L25" s="4"/>
      <c r="M25" s="4"/>
      <c r="N25" s="4"/>
    </row>
    <row r="26" ht="27" customHeight="1" spans="1:14">
      <c r="A26" s="22" t="s">
        <v>57</v>
      </c>
      <c r="B26" s="3"/>
      <c r="C26" s="3"/>
      <c r="D26" s="3"/>
      <c r="E26" s="3"/>
      <c r="F26" s="3"/>
      <c r="G26" s="3"/>
      <c r="H26" s="3"/>
      <c r="I26" s="24">
        <v>100</v>
      </c>
      <c r="J26" s="24"/>
      <c r="K26" s="4">
        <f>SUM(K17:K25)</f>
        <v>84</v>
      </c>
      <c r="L26" s="4"/>
      <c r="M26" s="4"/>
      <c r="N26" s="4"/>
    </row>
    <row r="27" ht="14.25" spans="1:1">
      <c r="A27" s="23" t="s">
        <v>1</v>
      </c>
    </row>
  </sheetData>
  <mergeCells count="93">
    <mergeCell ref="A1:N1"/>
    <mergeCell ref="A3:B3"/>
    <mergeCell ref="C3:N3"/>
    <mergeCell ref="A4:B4"/>
    <mergeCell ref="A5:B5"/>
    <mergeCell ref="F6:G6"/>
    <mergeCell ref="H6:I6"/>
    <mergeCell ref="J6:K6"/>
    <mergeCell ref="L6:M6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H10:I10"/>
    <mergeCell ref="J10:K10"/>
    <mergeCell ref="L10:M10"/>
    <mergeCell ref="C11:D11"/>
    <mergeCell ref="H11:I11"/>
    <mergeCell ref="J11:K11"/>
    <mergeCell ref="L11:M11"/>
    <mergeCell ref="C12:D12"/>
    <mergeCell ref="H12:I12"/>
    <mergeCell ref="J12:K12"/>
    <mergeCell ref="L12:M12"/>
    <mergeCell ref="C13:D13"/>
    <mergeCell ref="F13:G13"/>
    <mergeCell ref="H13:I13"/>
    <mergeCell ref="J13:K13"/>
    <mergeCell ref="L13:M13"/>
    <mergeCell ref="B14:G14"/>
    <mergeCell ref="H14:N14"/>
    <mergeCell ref="B15:G15"/>
    <mergeCell ref="H15:N15"/>
    <mergeCell ref="D16:F16"/>
    <mergeCell ref="I16:J16"/>
    <mergeCell ref="K16:L16"/>
    <mergeCell ref="M16:N16"/>
    <mergeCell ref="D17:E17"/>
    <mergeCell ref="I17:J17"/>
    <mergeCell ref="K17:L17"/>
    <mergeCell ref="M17:N17"/>
    <mergeCell ref="D18:E18"/>
    <mergeCell ref="I18:J18"/>
    <mergeCell ref="K18:L18"/>
    <mergeCell ref="M18:N18"/>
    <mergeCell ref="D19:E19"/>
    <mergeCell ref="I19:J19"/>
    <mergeCell ref="K19:L19"/>
    <mergeCell ref="M19:N19"/>
    <mergeCell ref="D20:E20"/>
    <mergeCell ref="I20:J20"/>
    <mergeCell ref="K20:L20"/>
    <mergeCell ref="M20:N20"/>
    <mergeCell ref="D21:E21"/>
    <mergeCell ref="I21:J21"/>
    <mergeCell ref="K21:L21"/>
    <mergeCell ref="M21:N21"/>
    <mergeCell ref="D22:E22"/>
    <mergeCell ref="I22:J22"/>
    <mergeCell ref="K22:L22"/>
    <mergeCell ref="M22:N22"/>
    <mergeCell ref="D23:E23"/>
    <mergeCell ref="I23:J23"/>
    <mergeCell ref="K23:L23"/>
    <mergeCell ref="M23:N23"/>
    <mergeCell ref="D24:E24"/>
    <mergeCell ref="I24:J24"/>
    <mergeCell ref="K24:L24"/>
    <mergeCell ref="M24:N24"/>
    <mergeCell ref="D25:E25"/>
    <mergeCell ref="I25:J25"/>
    <mergeCell ref="K25:L25"/>
    <mergeCell ref="M25:N25"/>
    <mergeCell ref="A26:H26"/>
    <mergeCell ref="I26:J26"/>
    <mergeCell ref="K26:L26"/>
    <mergeCell ref="M26:N26"/>
    <mergeCell ref="C4:G5"/>
    <mergeCell ref="H4:I5"/>
    <mergeCell ref="J4:N5"/>
    <mergeCell ref="A6:B13"/>
    <mergeCell ref="C6:D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转移支付绩效自评表 -孕前优生</vt:lpstr>
      <vt:lpstr>转移支付绩效自评表 -艾梅乙</vt:lpstr>
      <vt:lpstr>转移支付绩效自评表-两癌</vt:lpstr>
      <vt:lpstr>转移支付绩效自评表 药品零差率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笑对人生1397529197</cp:lastModifiedBy>
  <dcterms:created xsi:type="dcterms:W3CDTF">2023-06-25T08:25:09Z</dcterms:created>
  <dcterms:modified xsi:type="dcterms:W3CDTF">2023-06-25T08:27:59Z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B773B4E79F714040879D6597364CF2FE_11</vt:lpwstr>
  </property>
  <property fmtid="{D5CDD505-2E9C-101B-9397-08002B2CF9AE}" pid="3" name="KSOProductBuildVer">
    <vt:lpwstr>2052-11.1.0.14036</vt:lpwstr>
  </property>
</Properties>
</file>