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4"/>
  </bookViews>
  <sheets>
    <sheet name="新建淤地坝" sheetId="2" r:id="rId1"/>
    <sheet name="塬面保护" sheetId="1" r:id="rId2"/>
    <sheet name="淤地坝除险加固" sheetId="4" r:id="rId3"/>
    <sheet name="水土保持补偿费" sheetId="5" r:id="rId4"/>
    <sheet name="扶贫（黄寨子）" sheetId="6" r:id="rId5"/>
  </sheets>
  <calcPr calcId="144525"/>
</workbook>
</file>

<file path=xl/sharedStrings.xml><?xml version="1.0" encoding="utf-8"?>
<sst xmlns="http://schemas.openxmlformats.org/spreadsheetml/2006/main" count="434" uniqueCount="224">
  <si>
    <t>附表4</t>
  </si>
  <si>
    <t>水保局转移支付整体绩效目标自评表</t>
  </si>
  <si>
    <t>（2022年度）</t>
  </si>
  <si>
    <t>转移支付名称</t>
  </si>
  <si>
    <t>合水县2022年新建淤地坝</t>
  </si>
  <si>
    <t>主管部门</t>
  </si>
  <si>
    <t>庆阳市水土保持管理局</t>
  </si>
  <si>
    <t>中央主管部门</t>
  </si>
  <si>
    <t>水利厅</t>
  </si>
  <si>
    <t>地方主管部门</t>
  </si>
  <si>
    <t>合水县水务局</t>
  </si>
  <si>
    <t>资金使用单位</t>
  </si>
  <si>
    <t>合水县水保局</t>
  </si>
  <si>
    <t>资金情况               （万元）</t>
  </si>
  <si>
    <t>年初预算数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</si>
  <si>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</si>
  <si>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</si>
  <si>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</si>
  <si>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</si>
  <si>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</si>
  <si>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</si>
  <si>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t>其中：中央资金</t>
  </si>
  <si>
    <t xml:space="preserve">      地方资金</t>
  </si>
  <si>
    <t xml:space="preserve">      其他资金</t>
  </si>
  <si>
    <t>总体目标完成情况</t>
  </si>
  <si>
    <t>总体目标</t>
  </si>
  <si>
    <t>全年实际完成情况</t>
  </si>
  <si>
    <t>新建淤地坝5座</t>
  </si>
  <si>
    <t>绩  效  指  标</t>
  </si>
  <si>
    <t>一级指标</t>
  </si>
  <si>
    <t>二级指标</t>
  </si>
  <si>
    <t>三级指标</t>
  </si>
  <si>
    <t>指标值</t>
  </si>
  <si>
    <t>全年实际完成值</t>
  </si>
  <si>
    <t>未完成原因和改进措施</t>
  </si>
  <si>
    <t>产  出  指  标</t>
  </si>
  <si>
    <t>数量指标</t>
  </si>
  <si>
    <t>1.水土流失综合治理面积</t>
  </si>
  <si>
    <t>平方公里</t>
  </si>
  <si>
    <t>2.工程验收合格率</t>
  </si>
  <si>
    <t>百分比</t>
  </si>
  <si>
    <t>3.已建工程是否存在质量问题</t>
  </si>
  <si>
    <t>项目开展及时率</t>
  </si>
  <si>
    <t>项目完工及时率</t>
  </si>
  <si>
    <t>成本指标</t>
  </si>
  <si>
    <t>单价是否控制在批复概算单价内</t>
  </si>
  <si>
    <t>是/否</t>
  </si>
  <si>
    <t>是</t>
  </si>
  <si>
    <t>2.保护耕地面积</t>
  </si>
  <si>
    <t>万亩</t>
  </si>
  <si>
    <t>社会效益指标</t>
  </si>
  <si>
    <t>1.中小河流治理保护人口数量</t>
  </si>
  <si>
    <t>万人</t>
  </si>
  <si>
    <t>淤地坝保护面积（平方公里）</t>
  </si>
  <si>
    <t>平方公里）</t>
  </si>
  <si>
    <t>生态效益指标</t>
  </si>
  <si>
    <t>1.新增年节水能力</t>
  </si>
  <si>
    <t>万立方米</t>
  </si>
  <si>
    <t>人居生活环境改善</t>
  </si>
  <si>
    <t>显著改善</t>
  </si>
  <si>
    <t>安全事故发生数（件）</t>
  </si>
  <si>
    <t>可持续影响指标</t>
  </si>
  <si>
    <t>1.已建工程是否良性运行</t>
  </si>
  <si>
    <t>2.工程是否达到设计使用年限</t>
  </si>
  <si>
    <t>项目管理长效机制健全</t>
  </si>
  <si>
    <t>健全</t>
  </si>
  <si>
    <t>满意度指标</t>
  </si>
  <si>
    <t>服务对象满意度指标</t>
  </si>
  <si>
    <t>受益群众满意度</t>
  </si>
  <si>
    <t>≥90%</t>
  </si>
  <si>
    <t>说明</t>
  </si>
  <si>
    <t>无</t>
  </si>
  <si>
    <t>注：</t>
  </si>
  <si>
    <t>1、资金使用单位按项目绩效目标填报，主管部门汇总时按区域绩效目标填报。</t>
  </si>
  <si>
    <t>2、其他资金包括与中央财政资金、地方财政资金共同投入到同一项的自有资金、社会资金，以及以前年度的结余结转资金等。</t>
  </si>
  <si>
    <t>3、全年执行数是指按照国库集中支付制度要求，支付到商品和劳务供应或者用款单位形成的实际支出。</t>
  </si>
  <si>
    <t>4、定量指标。地方各级主管部门对资金使用单位填写的实际完成值汇总时，绝对值直接累加计算，相对值按照资金额度加权平均计算。</t>
  </si>
  <si>
    <t>5、定性指标。资金使用单位分别按照100%-80%（含）、80%-60%（含）、60%-0%合理填写实际完成值。地方各级部门汇总时，按照资金额度加权平均计算。</t>
  </si>
  <si>
    <t>附表2</t>
  </si>
  <si>
    <t>水保局转移支付区域（项目）绩效目标自评表</t>
  </si>
  <si>
    <t>合水县2022年黄土高原塬面保护工程</t>
  </si>
  <si>
    <t>水利部</t>
  </si>
  <si>
    <t>预算执行率（B/A)</t>
  </si>
  <si>
    <r>
      <rPr>
        <sz val="10"/>
        <color theme="1"/>
        <rFont val="等线"/>
        <charset val="134"/>
        <scheme val="minor"/>
      </rPr>
      <t xml:space="preserve">    完成保护塬面面积15.71km</t>
    </r>
    <r>
      <rPr>
        <vertAlign val="superscript"/>
        <sz val="10"/>
        <color theme="1"/>
        <rFont val="等线"/>
        <charset val="134"/>
        <scheme val="minor"/>
      </rPr>
      <t>2</t>
    </r>
    <r>
      <rPr>
        <sz val="10"/>
        <color theme="1"/>
        <rFont val="等线"/>
        <charset val="134"/>
        <scheme val="minor"/>
      </rPr>
      <t>，治理沟头2处，新建蓄水工程2座。通过塬面保护项目的实施，极大地减轻了侵蚀沟排洪压力，削弱了塬面径流引起的侵蚀沟发展趋势，减轻和防止侵蚀沟因沟头前进、沟岸扩张、沟底下切对城镇、村庄居民、道路等造成的危害，项目区内平均土壤侵蚀量控制在每年每平方公里2000吨以内，减沙效益达到40%以上。</t>
    </r>
  </si>
  <si>
    <r>
      <rPr>
        <sz val="10"/>
        <rFont val="宋体"/>
        <charset val="134"/>
      </rPr>
      <t xml:space="preserve">    沟头回填加固1处压实土方3.25万m3；沟头防护4道/0.695km，其中，土围埂2道/0.235km,砌砖挡墙2道/0.46km；涝池2座，配套防护围栏0.342km；镇墩3座；连接井5座；排水渠0.76km；排水管0.211km；砂石道路0.15km；土地整治0.14hm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；水保林0.5hm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/541株；种草1.22hm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。</t>
    </r>
  </si>
  <si>
    <t>2..塬面保护面积</t>
  </si>
  <si>
    <t>质量指标</t>
  </si>
  <si>
    <t>1.截至2021年6月底，完工项目初步验收率</t>
  </si>
  <si>
    <t>否</t>
  </si>
  <si>
    <t>时效指标</t>
  </si>
  <si>
    <t>投资完成比例</t>
  </si>
  <si>
    <t>1.单价是否控制在批复概算单价内</t>
  </si>
  <si>
    <t>效  益  指  标</t>
  </si>
  <si>
    <t>经济效益指标</t>
  </si>
  <si>
    <t>1.新增粮食综合生产能力</t>
  </si>
  <si>
    <t>万公斤</t>
  </si>
  <si>
    <t>请在此处简要说明中央巡视、各级审计和财政监督中发现的问题及所涉及的问题，如没有，填无。</t>
  </si>
  <si>
    <t xml:space="preserve"> 水利部</t>
  </si>
  <si>
    <t>通过对坝体除险加固维修，提高防洪抗灾能力，减轻洪水对下游住户、公路的威胁，同时为当地的抗旱保收，促进农业生产和农村经济的可持续发展，为群众脱贫致富奔小康奠定了良好的基础。</t>
  </si>
  <si>
    <t>在右岸增设开敞式溢洪道；夯填坝顶坝坡冲坑，解决冲沟问题；整修了防汛道路，提高了防洪抗灾能力，减轻洪水对下游住户、公路的威胁。</t>
  </si>
  <si>
    <t>淤地坝除险加固（座）</t>
  </si>
  <si>
    <t>1.工程验收合格率</t>
  </si>
  <si>
    <t>2.已建工程是否存在质量问题</t>
  </si>
  <si>
    <t>效  益
指  标</t>
  </si>
  <si>
    <t>促进区域经济发展程度</t>
  </si>
  <si>
    <t>显著</t>
  </si>
  <si>
    <t>受益人口数量（万人）</t>
  </si>
  <si>
    <t>淤地坝除险加固保护面积（平方公里）</t>
  </si>
  <si>
    <t>已建工程是否良性运行</t>
  </si>
  <si>
    <t>服务对象满意度</t>
  </si>
  <si>
    <t>≥95%</t>
  </si>
  <si>
    <t>省对市县转移支付项目绩效目标自评表
（2022年度）</t>
  </si>
  <si>
    <t>水土保持补偿费项目</t>
  </si>
  <si>
    <t>省级主管部门</t>
  </si>
  <si>
    <t>甘肃省水利厅</t>
  </si>
  <si>
    <t>实施单位</t>
  </si>
  <si>
    <t>合水县水土保持局</t>
  </si>
  <si>
    <t>项目资金（万元）</t>
  </si>
  <si>
    <t>全年预算数</t>
  </si>
  <si>
    <t>全年执行数</t>
  </si>
  <si>
    <t>执行率</t>
  </si>
  <si>
    <t>年度资金总额</t>
  </si>
  <si>
    <t>—</t>
  </si>
  <si>
    <t xml:space="preserve">      省级资金</t>
  </si>
  <si>
    <t xml:space="preserve">      市县资金</t>
  </si>
  <si>
    <t>年度总体目标</t>
  </si>
  <si>
    <t>预期目标</t>
  </si>
  <si>
    <t>实际完成情况</t>
  </si>
  <si>
    <t xml:space="preserve">
    目标1：计划完成水保监测点设备维护及维修
    目标2：计划完成监测点宣传牌制作、办公支出、材料打印及支出
  </t>
  </si>
  <si>
    <t xml:space="preserve">    目标1：完成水保监测点设备维护及维修
    目标2：完成监测点宣传牌制作、办公支出、材料打印及支出</t>
  </si>
  <si>
    <t>绩效指标</t>
  </si>
  <si>
    <t>年度指标值</t>
  </si>
  <si>
    <t>实际完成值</t>
  </si>
  <si>
    <t>偏差原因分析及改进措施</t>
  </si>
  <si>
    <t>产出指标（50分）</t>
  </si>
  <si>
    <t>数量指标（30分）</t>
  </si>
  <si>
    <t>1.水土保持预防保护及生态修复面积（平方公里）</t>
  </si>
  <si>
    <t>1-13项中，实施项中未完成一项扣5分</t>
  </si>
  <si>
    <t>2.梯田建设（万亩）</t>
  </si>
  <si>
    <t>3.小流域综合治理（平方公里）</t>
  </si>
  <si>
    <t>4.淤地坝新建、维修及除险加固（座）</t>
  </si>
  <si>
    <t>5.水土保持规划、可行性研究报告、初步设计报告和实施方案编制项目数（个）</t>
  </si>
  <si>
    <t>6.水土保持宣传、教育和培训次数（次）</t>
  </si>
  <si>
    <r>
      <rPr>
        <sz val="9"/>
        <color theme="1"/>
        <rFont val="宋体"/>
        <charset val="134"/>
      </rPr>
      <t>7.水土保持科学研究、科技成果推广和应用</t>
    </r>
    <r>
      <rPr>
        <sz val="9"/>
        <color theme="1"/>
        <rFont val="宋体"/>
        <charset val="134"/>
      </rPr>
      <t>、科技示范园建设</t>
    </r>
    <r>
      <rPr>
        <sz val="9"/>
        <color theme="1"/>
        <rFont val="宋体"/>
        <charset val="134"/>
      </rPr>
      <t>项目数（项）</t>
    </r>
  </si>
  <si>
    <t>8.水土保持技术、法律咨询次数（次）</t>
  </si>
  <si>
    <t>9.水土保持监督执法装备、监测仪器设备的购置和维修（套）</t>
  </si>
  <si>
    <t>10.生产建设项目水土保持方案审查（项）</t>
  </si>
  <si>
    <t>11.水土保持监测设施维护及数据采集、水土保持监测工作（套/次）</t>
  </si>
  <si>
    <r>
      <rPr>
        <sz val="9"/>
        <rFont val="宋体"/>
        <charset val="134"/>
      </rPr>
      <t>12.水土保持监督执法</t>
    </r>
    <r>
      <rPr>
        <sz val="9"/>
        <rFont val="宋体"/>
        <charset val="134"/>
      </rPr>
      <t>办案</t>
    </r>
    <r>
      <rPr>
        <sz val="9"/>
        <rFont val="宋体"/>
        <charset val="134"/>
      </rPr>
      <t>（次）</t>
    </r>
  </si>
  <si>
    <t>13.水土保持管理工作（项）</t>
  </si>
  <si>
    <t>质量指标（8分）</t>
  </si>
  <si>
    <t>1.项目验收率</t>
  </si>
  <si>
    <t>2.项目验收合格率</t>
  </si>
  <si>
    <t>3.购置设备验收合格率</t>
  </si>
  <si>
    <t>4.培训人员到位率</t>
  </si>
  <si>
    <t>5.宣传材料编制合格率</t>
  </si>
  <si>
    <t>6.技术方案审查通过率</t>
  </si>
  <si>
    <t>时效指标
（10分）</t>
  </si>
  <si>
    <t>1.项目开展及时率</t>
  </si>
  <si>
    <t>2.项目完工及时率</t>
  </si>
  <si>
    <t>3.宣传、培训工作开展及时性</t>
  </si>
  <si>
    <t>4.监测设备应用率</t>
  </si>
  <si>
    <t>5.成果文件应用率</t>
  </si>
  <si>
    <t>成本指标（2分）</t>
  </si>
  <si>
    <t>年度预算控制率</t>
  </si>
  <si>
    <t>≤100%</t>
  </si>
  <si>
    <t>效益指标（30分）</t>
  </si>
  <si>
    <t>经济效益指标（8分）</t>
  </si>
  <si>
    <t>新增粮食综合生产能力（万公斤）</t>
  </si>
  <si>
    <t>营造经济林面积（平方公里）</t>
  </si>
  <si>
    <t>显著/一般</t>
  </si>
  <si>
    <t>社会效益指标（8分）</t>
  </si>
  <si>
    <r>
      <rPr>
        <sz val="9"/>
        <rFont val="宋体"/>
        <charset val="134"/>
      </rPr>
      <t>淤地坝</t>
    </r>
    <r>
      <rPr>
        <sz val="9"/>
        <rFont val="宋体"/>
        <charset val="134"/>
      </rPr>
      <t>除</t>
    </r>
    <r>
      <rPr>
        <sz val="9"/>
        <rFont val="宋体"/>
        <charset val="134"/>
      </rPr>
      <t>险加固保护面积（平方公里）</t>
    </r>
  </si>
  <si>
    <t>提高水土保持意识</t>
  </si>
  <si>
    <t>明显/一般</t>
  </si>
  <si>
    <t>明显</t>
  </si>
  <si>
    <t>科技成果认可度</t>
  </si>
  <si>
    <t>生态效益指标（8分）</t>
  </si>
  <si>
    <t>减少水土流失面积（平方公里）</t>
  </si>
  <si>
    <t>水源涵养量（万立方米）</t>
  </si>
  <si>
    <t>可持续影响指标（6分）</t>
  </si>
  <si>
    <t>服务对象满意度指标（10分）</t>
  </si>
  <si>
    <t>总分</t>
  </si>
  <si>
    <t>请在此处简要说明中央和省委巡视、各级审计和财政监督中发现的问题及其所涉及的金额，如没有填无。</t>
  </si>
  <si>
    <t>注：1.其他资金包括中央补助、各级财政资金共同投入到同一项目的自有资金、社会资金等。</t>
  </si>
  <si>
    <t xml:space="preserve">    2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</si>
  <si>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。</t>
  </si>
  <si>
    <t>附件4</t>
  </si>
  <si>
    <t>项目绩效目标自评表</t>
  </si>
  <si>
    <t>项目名称</t>
  </si>
  <si>
    <t>合水县黄寨子村李家沟水毁维修</t>
  </si>
  <si>
    <t>项目负责人及电话</t>
  </si>
  <si>
    <t>呼保仁   15009342989</t>
  </si>
  <si>
    <t>资金情况
（万元）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</si>
  <si>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</si>
  <si>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</si>
  <si>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</si>
  <si>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年初设定目标</t>
  </si>
  <si>
    <t>年度总体目标完成情况综述</t>
  </si>
  <si>
    <t>对吉岘镇吉岘村黄寨子村李家沟沟头水毁情况进行综合治理，保护塬面面积4平方千米</t>
  </si>
  <si>
    <t>完成吉岘镇吉岘村黄寨子村李家沟沟头水毁维修，保护塬面面积4平方千米，生产生活条件得到改善，居住和出行条件得到改善。</t>
  </si>
  <si>
    <t>一级
指标</t>
  </si>
  <si>
    <t>全年实际值</t>
  </si>
  <si>
    <t>未完成原因及拟采取的改进措施</t>
  </si>
  <si>
    <t>成本指标
（25分）</t>
  </si>
  <si>
    <t>经济成本指标</t>
  </si>
  <si>
    <t xml:space="preserve"> 投入市县衔接推进乡村振兴资金</t>
  </si>
  <si>
    <t>产
出
指
标
(25分)</t>
  </si>
  <si>
    <t>维修新建总容积7640立方米涝池1座</t>
  </si>
  <si>
    <t>1座</t>
  </si>
  <si>
    <t>确保工程验收合格率</t>
  </si>
  <si>
    <t>项目完成及时率</t>
  </si>
  <si>
    <t>效
益
指
标
(30分)</t>
  </si>
  <si>
    <t>经济效益
指标</t>
  </si>
  <si>
    <t>增加粮食产量</t>
  </si>
  <si>
    <t>0.08万斤</t>
  </si>
  <si>
    <t>社会效益
指标</t>
  </si>
  <si>
    <t>生产生活条件得到改善，居住和出行条件得到改善</t>
  </si>
  <si>
    <t>452人</t>
  </si>
  <si>
    <t>满意度指标
(10分)</t>
  </si>
  <si>
    <t>服务对象
满意度指标</t>
  </si>
  <si>
    <r>
      <rPr>
        <sz val="9"/>
        <color theme="1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</si>
  <si>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</si>
  <si>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theme="1"/>
        <rFont val="宋体"/>
        <charset val="134"/>
      </rPr>
      <t xml:space="preserve">    3.定量指标若为正向指标（即指标值为</t>
    </r>
    <r>
      <rPr>
        <sz val="9"/>
        <color rgb="FF000000"/>
        <rFont val="宋体"/>
        <charset val="134"/>
      </rPr>
      <t>≥*），则得分计算方法应用全年实际值/年度指标值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该指标分值；定量指标得分最高不得超过该指标分值上限。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</si>
</sst>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6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color theme="1"/>
      <name val="等线"/>
      <charset val="134"/>
      <scheme val="minor"/>
    </font>
    <font>
      <sz val="12"/>
      <name val="黑体"/>
      <charset val="134"/>
    </font>
    <font>
      <b/>
      <sz val="16"/>
      <color rgb="FF000000"/>
      <name val="宋体"/>
      <charset val="134"/>
    </font>
    <font>
      <sz val="16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4"/>
      <color theme="1"/>
      <name val="宋体"/>
      <charset val="134"/>
    </font>
    <font>
      <b/>
      <sz val="9"/>
      <color theme="1"/>
      <name val="宋体"/>
      <charset val="134"/>
    </font>
    <font>
      <sz val="9"/>
      <color rgb="FF000000"/>
      <name val="等线"/>
      <charset val="134"/>
      <scheme val="minor"/>
    </font>
    <font>
      <sz val="9"/>
      <name val="等线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6"/>
      <color rgb="FF000000"/>
      <name val="宋体"/>
      <charset val="134"/>
    </font>
    <font>
      <vertAlign val="superscript"/>
      <sz val="10"/>
      <color theme="1"/>
      <name val="等线"/>
      <charset val="134"/>
      <scheme val="minor"/>
    </font>
    <font>
      <vertAlign val="superscript"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22" applyNumberFormat="0" applyAlignment="0" applyProtection="0">
      <alignment vertical="center"/>
    </xf>
    <xf numFmtId="0" fontId="35" fillId="12" borderId="18" applyNumberFormat="0" applyAlignment="0" applyProtection="0">
      <alignment vertical="center"/>
    </xf>
    <xf numFmtId="0" fontId="36" fillId="13" borderId="23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" fillId="0" borderId="0"/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/>
  </cellStyleXfs>
  <cellXfs count="160">
    <xf numFmtId="0" fontId="0" fillId="0" borderId="0" xfId="0"/>
    <xf numFmtId="0" fontId="1" fillId="0" borderId="0" xfId="5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51" applyFont="1" applyAlignment="1">
      <alignment vertical="center"/>
    </xf>
    <xf numFmtId="0" fontId="3" fillId="0" borderId="0" xfId="51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2" fillId="0" borderId="2" xfId="0" applyFont="1" applyFill="1" applyBorder="1" applyAlignment="1">
      <alignment horizontal="center" vertical="center" textRotation="255"/>
    </xf>
    <xf numFmtId="0" fontId="7" fillId="0" borderId="2" xfId="51" applyFont="1" applyBorder="1" applyAlignment="1">
      <alignment horizontal="center" vertical="center" wrapText="1"/>
    </xf>
    <xf numFmtId="0" fontId="7" fillId="2" borderId="2" xfId="51" applyNumberFormat="1" applyFont="1" applyFill="1" applyBorder="1" applyAlignment="1">
      <alignment horizontal="center" vertical="center" wrapText="1"/>
    </xf>
    <xf numFmtId="0" fontId="7" fillId="2" borderId="4" xfId="51" applyNumberFormat="1" applyFont="1" applyFill="1" applyBorder="1" applyAlignment="1">
      <alignment horizontal="center" vertical="center" wrapText="1"/>
    </xf>
    <xf numFmtId="0" fontId="7" fillId="2" borderId="6" xfId="5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vertical="center" wrapText="1"/>
    </xf>
    <xf numFmtId="9" fontId="6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textRotation="255" wrapText="1"/>
    </xf>
    <xf numFmtId="0" fontId="11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center" wrapText="1"/>
    </xf>
    <xf numFmtId="9" fontId="10" fillId="0" borderId="2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11" fillId="0" borderId="6" xfId="0" applyFont="1" applyFill="1" applyBorder="1" applyAlignment="1">
      <alignment horizontal="left" vertical="center"/>
    </xf>
    <xf numFmtId="0" fontId="19" fillId="0" borderId="0" xfId="51" applyFont="1" applyAlignment="1">
      <alignment vertical="center" wrapText="1"/>
    </xf>
    <xf numFmtId="0" fontId="3" fillId="0" borderId="0" xfId="51" applyFont="1" applyFill="1" applyAlignment="1">
      <alignment vertical="center"/>
    </xf>
    <xf numFmtId="0" fontId="3" fillId="0" borderId="0" xfId="51" applyFont="1" applyFill="1" applyAlignment="1">
      <alignment vertical="center" wrapText="1"/>
    </xf>
    <xf numFmtId="0" fontId="20" fillId="0" borderId="0" xfId="51" applyNumberFormat="1" applyFont="1" applyFill="1" applyAlignment="1">
      <alignment horizontal="center" vertical="center" wrapText="1"/>
    </xf>
    <xf numFmtId="0" fontId="19" fillId="0" borderId="1" xfId="51" applyNumberFormat="1" applyFont="1" applyFill="1" applyBorder="1" applyAlignment="1">
      <alignment horizontal="center" vertical="top" wrapText="1"/>
    </xf>
    <xf numFmtId="0" fontId="7" fillId="0" borderId="2" xfId="51" applyNumberFormat="1" applyFont="1" applyFill="1" applyBorder="1" applyAlignment="1">
      <alignment horizontal="center" vertical="center" wrapText="1"/>
    </xf>
    <xf numFmtId="0" fontId="7" fillId="0" borderId="4" xfId="51" applyNumberFormat="1" applyFont="1" applyFill="1" applyBorder="1" applyAlignment="1">
      <alignment horizontal="center" vertical="center" wrapText="1"/>
    </xf>
    <xf numFmtId="0" fontId="7" fillId="0" borderId="5" xfId="51" applyNumberFormat="1" applyFont="1" applyFill="1" applyBorder="1" applyAlignment="1">
      <alignment horizontal="center" vertical="center" wrapText="1"/>
    </xf>
    <xf numFmtId="0" fontId="7" fillId="0" borderId="6" xfId="51" applyNumberFormat="1" applyFont="1" applyFill="1" applyBorder="1" applyAlignment="1">
      <alignment horizontal="center" vertical="center" wrapText="1"/>
    </xf>
    <xf numFmtId="0" fontId="7" fillId="0" borderId="2" xfId="51" applyNumberFormat="1" applyFont="1" applyFill="1" applyBorder="1" applyAlignment="1">
      <alignment horizontal="center" vertical="center" wrapText="1"/>
    </xf>
    <xf numFmtId="0" fontId="7" fillId="0" borderId="10" xfId="51" applyNumberFormat="1" applyFont="1" applyFill="1" applyBorder="1" applyAlignment="1">
      <alignment horizontal="center" vertical="center" wrapText="1"/>
    </xf>
    <xf numFmtId="0" fontId="7" fillId="0" borderId="8" xfId="51" applyNumberFormat="1" applyFont="1" applyFill="1" applyBorder="1" applyAlignment="1">
      <alignment horizontal="center" vertical="center" wrapText="1"/>
    </xf>
    <xf numFmtId="0" fontId="7" fillId="0" borderId="11" xfId="51" applyNumberFormat="1" applyFont="1" applyFill="1" applyBorder="1" applyAlignment="1">
      <alignment horizontal="center" vertical="center" wrapText="1"/>
    </xf>
    <xf numFmtId="0" fontId="7" fillId="0" borderId="2" xfId="51" applyNumberFormat="1" applyFont="1" applyFill="1" applyBorder="1" applyAlignment="1">
      <alignment horizontal="left" vertical="center" wrapText="1"/>
    </xf>
    <xf numFmtId="0" fontId="7" fillId="0" borderId="12" xfId="51" applyNumberFormat="1" applyFont="1" applyFill="1" applyBorder="1" applyAlignment="1">
      <alignment horizontal="center" vertical="center" wrapText="1"/>
    </xf>
    <xf numFmtId="0" fontId="7" fillId="0" borderId="0" xfId="51" applyNumberFormat="1" applyFont="1" applyFill="1" applyAlignment="1">
      <alignment horizontal="center" vertical="center" wrapText="1"/>
    </xf>
    <xf numFmtId="0" fontId="7" fillId="0" borderId="13" xfId="51" applyNumberFormat="1" applyFont="1" applyFill="1" applyBorder="1" applyAlignment="1">
      <alignment horizontal="center" vertical="center" wrapText="1"/>
    </xf>
    <xf numFmtId="0" fontId="21" fillId="0" borderId="2" xfId="51" applyNumberFormat="1" applyFont="1" applyFill="1" applyBorder="1" applyAlignment="1">
      <alignment horizontal="left" vertical="center" wrapText="1"/>
    </xf>
    <xf numFmtId="0" fontId="7" fillId="0" borderId="14" xfId="51" applyNumberFormat="1" applyFont="1" applyFill="1" applyBorder="1" applyAlignment="1">
      <alignment horizontal="center" vertical="center" wrapText="1"/>
    </xf>
    <xf numFmtId="0" fontId="7" fillId="0" borderId="1" xfId="51" applyNumberFormat="1" applyFont="1" applyFill="1" applyBorder="1" applyAlignment="1">
      <alignment horizontal="center" vertical="center" wrapText="1"/>
    </xf>
    <xf numFmtId="0" fontId="7" fillId="0" borderId="15" xfId="51" applyNumberFormat="1" applyFont="1" applyFill="1" applyBorder="1" applyAlignment="1">
      <alignment horizontal="center" vertical="center" wrapText="1"/>
    </xf>
    <xf numFmtId="0" fontId="7" fillId="0" borderId="6" xfId="51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6" xfId="0" applyNumberFormat="1" applyFont="1" applyFill="1" applyBorder="1" applyAlignment="1">
      <alignment horizontal="left" vertical="center" wrapText="1"/>
    </xf>
    <xf numFmtId="0" fontId="7" fillId="0" borderId="3" xfId="51" applyFont="1" applyBorder="1" applyAlignment="1">
      <alignment horizontal="center" vertical="center" wrapText="1"/>
    </xf>
    <xf numFmtId="0" fontId="17" fillId="0" borderId="2" xfId="51" applyFont="1" applyBorder="1" applyAlignment="1">
      <alignment horizontal="center" vertical="center" wrapText="1"/>
    </xf>
    <xf numFmtId="0" fontId="17" fillId="0" borderId="4" xfId="51" applyFont="1" applyBorder="1" applyAlignment="1">
      <alignment horizontal="center" vertical="center" wrapText="1"/>
    </xf>
    <xf numFmtId="0" fontId="17" fillId="0" borderId="6" xfId="51" applyFont="1" applyBorder="1" applyAlignment="1">
      <alignment horizontal="center" vertical="center" wrapText="1"/>
    </xf>
    <xf numFmtId="0" fontId="7" fillId="0" borderId="9" xfId="51" applyFont="1" applyBorder="1" applyAlignment="1">
      <alignment horizontal="center" vertical="center" wrapText="1"/>
    </xf>
    <xf numFmtId="0" fontId="17" fillId="0" borderId="3" xfId="51" applyFont="1" applyBorder="1" applyAlignment="1">
      <alignment horizontal="center" vertical="center" wrapText="1"/>
    </xf>
    <xf numFmtId="0" fontId="17" fillId="0" borderId="9" xfId="51" applyFont="1" applyBorder="1" applyAlignment="1">
      <alignment horizontal="center" vertical="center" wrapText="1"/>
    </xf>
    <xf numFmtId="0" fontId="17" fillId="0" borderId="2" xfId="48" applyFont="1" applyFill="1" applyBorder="1" applyAlignment="1">
      <alignment horizontal="center" vertical="center" shrinkToFit="1"/>
    </xf>
    <xf numFmtId="0" fontId="17" fillId="0" borderId="7" xfId="51" applyFont="1" applyBorder="1" applyAlignment="1">
      <alignment horizontal="center" vertical="center" wrapText="1"/>
    </xf>
    <xf numFmtId="0" fontId="7" fillId="0" borderId="7" xfId="51" applyFont="1" applyBorder="1" applyAlignment="1">
      <alignment horizontal="center" vertical="center" wrapText="1"/>
    </xf>
    <xf numFmtId="0" fontId="1" fillId="0" borderId="2" xfId="51" applyBorder="1" applyAlignment="1">
      <alignment vertical="center" wrapText="1"/>
    </xf>
    <xf numFmtId="0" fontId="7" fillId="0" borderId="2" xfId="51" applyFont="1" applyBorder="1" applyAlignment="1">
      <alignment vertical="center" wrapText="1"/>
    </xf>
    <xf numFmtId="0" fontId="7" fillId="0" borderId="2" xfId="51" applyFont="1" applyBorder="1" applyAlignment="1">
      <alignment horizontal="left" vertical="center" wrapText="1"/>
    </xf>
    <xf numFmtId="0" fontId="7" fillId="0" borderId="0" xfId="51" applyFont="1" applyAlignment="1">
      <alignment horizontal="left" vertical="center" wrapText="1"/>
    </xf>
    <xf numFmtId="0" fontId="7" fillId="0" borderId="2" xfId="51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0" fontId="2" fillId="0" borderId="6" xfId="0" applyNumberFormat="1" applyFont="1" applyFill="1" applyBorder="1" applyAlignment="1">
      <alignment horizontal="left" vertical="top" wrapText="1"/>
    </xf>
    <xf numFmtId="0" fontId="7" fillId="0" borderId="4" xfId="0" applyNumberFormat="1" applyFont="1" applyFill="1" applyBorder="1" applyAlignment="1">
      <alignment horizontal="justify" vertical="top" wrapText="1"/>
    </xf>
    <xf numFmtId="0" fontId="2" fillId="0" borderId="5" xfId="0" applyNumberFormat="1" applyFont="1" applyFill="1" applyBorder="1" applyAlignment="1">
      <alignment horizontal="justify" vertical="top" wrapText="1"/>
    </xf>
    <xf numFmtId="0" fontId="17" fillId="0" borderId="16" xfId="44" applyFont="1" applyFill="1" applyBorder="1" applyAlignment="1">
      <alignment horizontal="left" vertical="center" wrapText="1"/>
    </xf>
    <xf numFmtId="0" fontId="17" fillId="0" borderId="2" xfId="44" applyFont="1" applyFill="1" applyBorder="1" applyAlignment="1">
      <alignment horizontal="left" vertical="center" wrapText="1"/>
    </xf>
    <xf numFmtId="0" fontId="17" fillId="0" borderId="17" xfId="44" applyFont="1" applyFill="1" applyBorder="1" applyAlignment="1">
      <alignment vertical="center" wrapText="1"/>
    </xf>
    <xf numFmtId="0" fontId="17" fillId="0" borderId="6" xfId="44" applyFont="1" applyFill="1" applyBorder="1" applyAlignment="1">
      <alignment vertical="center" wrapText="1"/>
    </xf>
    <xf numFmtId="9" fontId="1" fillId="0" borderId="2" xfId="48" applyNumberFormat="1" applyFont="1" applyFill="1" applyBorder="1" applyAlignment="1">
      <alignment horizontal="right" vertical="center" shrinkToFit="1"/>
    </xf>
    <xf numFmtId="176" fontId="1" fillId="0" borderId="2" xfId="48" applyNumberFormat="1" applyFont="1" applyFill="1" applyBorder="1" applyAlignment="1">
      <alignment horizontal="right" vertical="center" shrinkToFit="1"/>
    </xf>
    <xf numFmtId="9" fontId="17" fillId="0" borderId="2" xfId="48" applyNumberFormat="1" applyFont="1" applyFill="1" applyBorder="1" applyAlignment="1">
      <alignment horizontal="center" vertical="center" shrinkToFit="1"/>
    </xf>
    <xf numFmtId="0" fontId="17" fillId="2" borderId="16" xfId="44" applyFont="1" applyFill="1" applyBorder="1" applyAlignment="1">
      <alignment horizontal="left" vertical="center" wrapText="1"/>
    </xf>
    <xf numFmtId="0" fontId="17" fillId="2" borderId="2" xfId="44" applyFont="1" applyFill="1" applyBorder="1" applyAlignment="1">
      <alignment horizontal="left" vertical="center" wrapText="1"/>
    </xf>
    <xf numFmtId="0" fontId="17" fillId="0" borderId="2" xfId="44" applyFont="1" applyFill="1" applyBorder="1" applyAlignment="1">
      <alignment horizontal="center" vertical="center" shrinkToFit="1"/>
    </xf>
    <xf numFmtId="9" fontId="1" fillId="0" borderId="2" xfId="51" applyNumberFormat="1" applyBorder="1" applyAlignment="1">
      <alignment vertical="center" wrapText="1"/>
    </xf>
    <xf numFmtId="0" fontId="17" fillId="0" borderId="2" xfId="51" applyFont="1" applyBorder="1" applyAlignment="1">
      <alignment vertical="center" wrapText="1"/>
    </xf>
    <xf numFmtId="0" fontId="2" fillId="0" borderId="4" xfId="0" applyNumberFormat="1" applyFont="1" applyFill="1" applyBorder="1" applyAlignment="1">
      <alignment horizontal="justify" vertical="center" wrapText="1"/>
    </xf>
    <xf numFmtId="0" fontId="2" fillId="0" borderId="5" xfId="0" applyNumberFormat="1" applyFont="1" applyFill="1" applyBorder="1" applyAlignment="1">
      <alignment horizontal="justify" vertical="center" wrapText="1"/>
    </xf>
    <xf numFmtId="0" fontId="2" fillId="0" borderId="6" xfId="0" applyNumberFormat="1" applyFont="1" applyFill="1" applyBorder="1" applyAlignment="1">
      <alignment horizontal="justify" vertical="center" wrapText="1"/>
    </xf>
    <xf numFmtId="0" fontId="7" fillId="0" borderId="4" xfId="51" applyNumberFormat="1" applyFont="1" applyFill="1" applyBorder="1" applyAlignment="1">
      <alignment horizontal="justify" vertical="center" wrapText="1"/>
    </xf>
    <xf numFmtId="0" fontId="7" fillId="0" borderId="5" xfId="51" applyNumberFormat="1" applyFont="1" applyFill="1" applyBorder="1" applyAlignment="1">
      <alignment horizontal="justify" vertical="center" wrapText="1"/>
    </xf>
    <xf numFmtId="0" fontId="17" fillId="0" borderId="4" xfId="51" applyFont="1" applyBorder="1" applyAlignment="1">
      <alignment horizontal="justify" vertical="center" wrapText="1"/>
    </xf>
    <xf numFmtId="0" fontId="17" fillId="0" borderId="6" xfId="51" applyFont="1" applyBorder="1" applyAlignment="1">
      <alignment horizontal="justify" vertical="center" wrapText="1"/>
    </xf>
    <xf numFmtId="0" fontId="17" fillId="0" borderId="2" xfId="51" applyFont="1" applyBorder="1" applyAlignment="1">
      <alignment horizontal="left" vertical="center" wrapText="1"/>
    </xf>
    <xf numFmtId="10" fontId="17" fillId="0" borderId="2" xfId="51" applyNumberFormat="1" applyFont="1" applyBorder="1" applyAlignment="1">
      <alignment horizontal="left" vertical="center" wrapText="1"/>
    </xf>
    <xf numFmtId="0" fontId="7" fillId="0" borderId="10" xfId="51" applyFont="1" applyBorder="1" applyAlignment="1">
      <alignment horizontal="center" vertical="center" wrapText="1"/>
    </xf>
    <xf numFmtId="0" fontId="7" fillId="0" borderId="8" xfId="51" applyFont="1" applyBorder="1" applyAlignment="1">
      <alignment horizontal="center" vertical="center" wrapText="1"/>
    </xf>
    <xf numFmtId="0" fontId="7" fillId="0" borderId="4" xfId="51" applyFont="1" applyBorder="1" applyAlignment="1">
      <alignment horizontal="left" vertical="center" wrapText="1"/>
    </xf>
    <xf numFmtId="0" fontId="7" fillId="0" borderId="5" xfId="51" applyFont="1" applyBorder="1" applyAlignment="1">
      <alignment horizontal="left" vertical="center" wrapText="1"/>
    </xf>
    <xf numFmtId="0" fontId="1" fillId="0" borderId="0" xfId="51" applyFill="1" applyAlignment="1">
      <alignment vertical="center" wrapText="1"/>
    </xf>
    <xf numFmtId="10" fontId="7" fillId="0" borderId="2" xfId="51" applyNumberFormat="1" applyFont="1" applyFill="1" applyBorder="1" applyAlignment="1">
      <alignment horizontal="left" vertical="center" wrapText="1"/>
    </xf>
    <xf numFmtId="0" fontId="7" fillId="0" borderId="6" xfId="51" applyNumberFormat="1" applyFont="1" applyFill="1" applyBorder="1" applyAlignment="1">
      <alignment horizontal="justify" vertical="center" wrapText="1"/>
    </xf>
    <xf numFmtId="0" fontId="7" fillId="0" borderId="6" xfId="51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opLeftCell="A13" workbookViewId="0">
      <selection activeCell="D31" sqref="D31:E31"/>
    </sheetView>
  </sheetViews>
  <sheetFormatPr defaultColWidth="9" defaultRowHeight="14.25"/>
  <cols>
    <col min="1" max="2" width="6.10833333333333" style="1" customWidth="1"/>
    <col min="3" max="3" width="7.33333333333333" style="1" customWidth="1"/>
    <col min="4" max="4" width="19.625" style="1" customWidth="1"/>
    <col min="5" max="5" width="8.125" style="1" customWidth="1"/>
    <col min="6" max="6" width="9.10833333333333" style="1" customWidth="1"/>
    <col min="7" max="7" width="11.6666666666667" style="1" customWidth="1"/>
    <col min="8" max="8" width="7.66666666666667" style="1" customWidth="1"/>
    <col min="9" max="9" width="6.375" style="1" customWidth="1"/>
    <col min="10" max="10" width="7.89166666666667" style="1" customWidth="1"/>
    <col min="11" max="16380" width="9" style="1"/>
  </cols>
  <sheetData>
    <row r="1" s="1" customFormat="1" ht="16.5" customHeight="1" spans="1:10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156"/>
    </row>
    <row r="2" s="1" customFormat="1" ht="18.6" customHeight="1" spans="1:10">
      <c r="A2" s="89" t="s">
        <v>1</v>
      </c>
      <c r="B2" s="89"/>
      <c r="C2" s="89"/>
      <c r="D2" s="89"/>
      <c r="E2" s="89"/>
      <c r="F2" s="89"/>
      <c r="G2" s="89"/>
      <c r="H2" s="89"/>
      <c r="I2" s="89"/>
      <c r="J2" s="89"/>
    </row>
    <row r="3" s="86" customFormat="1" ht="18" customHeight="1" spans="1:10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</row>
    <row r="4" s="1" customFormat="1" ht="15" customHeight="1" spans="1:10">
      <c r="A4" s="91" t="s">
        <v>3</v>
      </c>
      <c r="B4" s="91"/>
      <c r="C4" s="91"/>
      <c r="D4" s="91" t="s">
        <v>4</v>
      </c>
      <c r="E4" s="91"/>
      <c r="F4" s="91"/>
      <c r="G4" s="91"/>
      <c r="H4" s="91"/>
      <c r="I4" s="91"/>
      <c r="J4" s="91"/>
    </row>
    <row r="5" s="1" customFormat="1" ht="15" customHeight="1" spans="1:10">
      <c r="A5" s="91" t="s">
        <v>5</v>
      </c>
      <c r="B5" s="91"/>
      <c r="C5" s="91"/>
      <c r="D5" s="91" t="s">
        <v>6</v>
      </c>
      <c r="E5" s="91"/>
      <c r="F5" s="91"/>
      <c r="G5" s="91"/>
      <c r="H5" s="91"/>
      <c r="I5" s="91"/>
      <c r="J5" s="91"/>
    </row>
    <row r="6" s="1" customFormat="1" ht="15" customHeight="1" spans="1:10">
      <c r="A6" s="92" t="s">
        <v>7</v>
      </c>
      <c r="B6" s="93"/>
      <c r="C6" s="94"/>
      <c r="D6" s="92" t="s">
        <v>8</v>
      </c>
      <c r="E6" s="93"/>
      <c r="F6" s="93"/>
      <c r="G6" s="93"/>
      <c r="H6" s="93"/>
      <c r="I6" s="93"/>
      <c r="J6" s="94"/>
    </row>
    <row r="7" s="1" customFormat="1" ht="15" customHeight="1" spans="1:10">
      <c r="A7" s="92" t="s">
        <v>9</v>
      </c>
      <c r="B7" s="93"/>
      <c r="C7" s="94"/>
      <c r="D7" s="91" t="s">
        <v>10</v>
      </c>
      <c r="E7" s="91"/>
      <c r="F7" s="91" t="s">
        <v>11</v>
      </c>
      <c r="G7" s="91"/>
      <c r="H7" s="91" t="s">
        <v>12</v>
      </c>
      <c r="I7" s="91"/>
      <c r="J7" s="91"/>
    </row>
    <row r="8" s="1" customFormat="1" ht="30" customHeight="1" spans="1:10">
      <c r="A8" s="96" t="s">
        <v>13</v>
      </c>
      <c r="B8" s="97"/>
      <c r="C8" s="98"/>
      <c r="D8" s="99"/>
      <c r="E8" s="99" t="s">
        <v>14</v>
      </c>
      <c r="F8" s="91" t="s">
        <v>15</v>
      </c>
      <c r="G8" s="91" t="s">
        <v>16</v>
      </c>
      <c r="H8" s="91" t="s">
        <v>17</v>
      </c>
      <c r="I8" s="91" t="s">
        <v>18</v>
      </c>
      <c r="J8" s="91" t="s">
        <v>19</v>
      </c>
    </row>
    <row r="9" s="1" customFormat="1" ht="15.9" customHeight="1" spans="1:10">
      <c r="A9" s="100"/>
      <c r="B9" s="101"/>
      <c r="C9" s="102"/>
      <c r="D9" s="99" t="s">
        <v>20</v>
      </c>
      <c r="E9" s="99">
        <v>1472.73</v>
      </c>
      <c r="F9" s="99">
        <v>1472.73</v>
      </c>
      <c r="G9" s="99">
        <v>352</v>
      </c>
      <c r="H9" s="99"/>
      <c r="I9" s="157">
        <f>G9/F9</f>
        <v>0.239011903064377</v>
      </c>
      <c r="J9" s="99">
        <v>5</v>
      </c>
    </row>
    <row r="10" s="1" customFormat="1" ht="15.9" customHeight="1" spans="1:10">
      <c r="A10" s="100"/>
      <c r="B10" s="101"/>
      <c r="C10" s="102"/>
      <c r="D10" s="103" t="s">
        <v>21</v>
      </c>
      <c r="E10" s="99">
        <v>1137</v>
      </c>
      <c r="F10" s="99">
        <v>1137</v>
      </c>
      <c r="G10" s="99">
        <v>352</v>
      </c>
      <c r="H10" s="99"/>
      <c r="I10" s="157">
        <f>G10/F10</f>
        <v>0.309586631486368</v>
      </c>
      <c r="J10" s="99">
        <v>5</v>
      </c>
    </row>
    <row r="11" s="1" customFormat="1" ht="15.9" customHeight="1" spans="1:10">
      <c r="A11" s="100"/>
      <c r="B11" s="101"/>
      <c r="C11" s="102"/>
      <c r="D11" s="103" t="s">
        <v>22</v>
      </c>
      <c r="E11" s="99">
        <v>325.73</v>
      </c>
      <c r="F11" s="99">
        <v>325.73</v>
      </c>
      <c r="G11" s="99"/>
      <c r="H11" s="99"/>
      <c r="I11" s="157">
        <f>G11/F11</f>
        <v>0</v>
      </c>
      <c r="J11" s="99"/>
    </row>
    <row r="12" s="1" customFormat="1" ht="15.9" customHeight="1" spans="1:10">
      <c r="A12" s="104"/>
      <c r="B12" s="105"/>
      <c r="C12" s="106"/>
      <c r="D12" s="103" t="s">
        <v>23</v>
      </c>
      <c r="E12" s="99"/>
      <c r="F12" s="99"/>
      <c r="G12" s="99"/>
      <c r="H12" s="99"/>
      <c r="I12" s="99"/>
      <c r="J12" s="99"/>
    </row>
    <row r="13" s="1" customFormat="1" ht="15.9" customHeight="1" spans="1:10">
      <c r="A13" s="91" t="s">
        <v>24</v>
      </c>
      <c r="B13" s="18" t="s">
        <v>25</v>
      </c>
      <c r="C13" s="18"/>
      <c r="D13" s="18"/>
      <c r="E13" s="18"/>
      <c r="F13" s="18"/>
      <c r="G13" s="91" t="s">
        <v>26</v>
      </c>
      <c r="H13" s="91"/>
      <c r="I13" s="91"/>
      <c r="J13" s="91"/>
    </row>
    <row r="14" s="1" customFormat="1" ht="120" customHeight="1" spans="1:10">
      <c r="A14" s="91"/>
      <c r="B14" s="143" t="s">
        <v>27</v>
      </c>
      <c r="C14" s="144"/>
      <c r="D14" s="144"/>
      <c r="E14" s="144"/>
      <c r="F14" s="145"/>
      <c r="G14" s="146" t="s">
        <v>27</v>
      </c>
      <c r="H14" s="147"/>
      <c r="I14" s="147"/>
      <c r="J14" s="158"/>
    </row>
    <row r="15" s="1" customFormat="1" ht="34" customHeight="1" spans="1:10">
      <c r="A15" s="111" t="s">
        <v>28</v>
      </c>
      <c r="B15" s="112" t="s">
        <v>29</v>
      </c>
      <c r="C15" s="112" t="s">
        <v>30</v>
      </c>
      <c r="D15" s="113" t="s">
        <v>31</v>
      </c>
      <c r="E15" s="114"/>
      <c r="F15" s="112" t="s">
        <v>32</v>
      </c>
      <c r="G15" s="112" t="s">
        <v>33</v>
      </c>
      <c r="H15" s="112" t="s">
        <v>17</v>
      </c>
      <c r="I15" s="112" t="s">
        <v>19</v>
      </c>
      <c r="J15" s="112" t="s">
        <v>34</v>
      </c>
    </row>
    <row r="16" s="1" customFormat="1" spans="1:10">
      <c r="A16" s="115"/>
      <c r="B16" s="111" t="s">
        <v>35</v>
      </c>
      <c r="C16" s="116" t="s">
        <v>36</v>
      </c>
      <c r="D16" s="148" t="s">
        <v>37</v>
      </c>
      <c r="E16" s="149"/>
      <c r="F16" s="150" t="s">
        <v>38</v>
      </c>
      <c r="G16" s="150">
        <v>8.06</v>
      </c>
      <c r="H16" s="112">
        <v>5</v>
      </c>
      <c r="I16" s="112">
        <v>5</v>
      </c>
      <c r="J16" s="150"/>
    </row>
    <row r="17" s="1" customFormat="1" spans="1:10">
      <c r="A17" s="115"/>
      <c r="B17" s="115"/>
      <c r="C17" s="117"/>
      <c r="D17" s="148" t="s">
        <v>39</v>
      </c>
      <c r="E17" s="149"/>
      <c r="F17" s="150" t="s">
        <v>40</v>
      </c>
      <c r="G17" s="150">
        <v>1</v>
      </c>
      <c r="H17" s="112">
        <v>5</v>
      </c>
      <c r="I17" s="112">
        <v>5</v>
      </c>
      <c r="J17" s="150"/>
    </row>
    <row r="18" s="1" customFormat="1" spans="1:10">
      <c r="A18" s="115"/>
      <c r="B18" s="115"/>
      <c r="C18" s="119"/>
      <c r="D18" s="148" t="s">
        <v>41</v>
      </c>
      <c r="E18" s="149"/>
      <c r="F18" s="150" t="s">
        <v>40</v>
      </c>
      <c r="G18" s="150">
        <v>1</v>
      </c>
      <c r="H18" s="112">
        <v>10</v>
      </c>
      <c r="I18" s="112">
        <v>10</v>
      </c>
      <c r="J18" s="150"/>
    </row>
    <row r="19" ht="13.5" spans="1:10">
      <c r="A19" s="115"/>
      <c r="B19" s="115"/>
      <c r="C19" s="117"/>
      <c r="D19" s="148" t="s">
        <v>42</v>
      </c>
      <c r="E19" s="149"/>
      <c r="F19" s="150">
        <v>1</v>
      </c>
      <c r="G19" s="150">
        <v>1</v>
      </c>
      <c r="H19" s="112">
        <v>3</v>
      </c>
      <c r="I19" s="112">
        <v>3</v>
      </c>
      <c r="J19" s="150"/>
    </row>
    <row r="20" ht="13.5" spans="1:10">
      <c r="A20" s="115"/>
      <c r="B20" s="115"/>
      <c r="C20" s="117"/>
      <c r="D20" s="148" t="s">
        <v>43</v>
      </c>
      <c r="E20" s="149"/>
      <c r="F20" s="150">
        <v>1</v>
      </c>
      <c r="G20" s="150">
        <v>1</v>
      </c>
      <c r="H20" s="112">
        <v>5</v>
      </c>
      <c r="I20" s="112">
        <v>5</v>
      </c>
      <c r="J20" s="150"/>
    </row>
    <row r="21" ht="13.5" spans="1:10">
      <c r="A21" s="115"/>
      <c r="B21" s="115"/>
      <c r="C21" s="116" t="s">
        <v>44</v>
      </c>
      <c r="D21" s="148" t="s">
        <v>45</v>
      </c>
      <c r="E21" s="149"/>
      <c r="F21" s="150" t="s">
        <v>46</v>
      </c>
      <c r="G21" s="150" t="s">
        <v>47</v>
      </c>
      <c r="H21" s="112">
        <v>5</v>
      </c>
      <c r="I21" s="112">
        <v>5</v>
      </c>
      <c r="J21" s="150"/>
    </row>
    <row r="22" ht="13.5" spans="1:10">
      <c r="A22" s="115"/>
      <c r="B22" s="115"/>
      <c r="C22" s="117"/>
      <c r="D22" s="148" t="s">
        <v>48</v>
      </c>
      <c r="E22" s="149"/>
      <c r="F22" s="150" t="s">
        <v>49</v>
      </c>
      <c r="G22" s="150">
        <v>0.4</v>
      </c>
      <c r="H22" s="112">
        <v>4</v>
      </c>
      <c r="I22" s="112">
        <v>4</v>
      </c>
      <c r="J22" s="150"/>
    </row>
    <row r="23" ht="13.5" spans="1:10">
      <c r="A23" s="115"/>
      <c r="B23" s="115"/>
      <c r="C23" s="116" t="s">
        <v>50</v>
      </c>
      <c r="D23" s="148" t="s">
        <v>51</v>
      </c>
      <c r="E23" s="149"/>
      <c r="F23" s="150" t="s">
        <v>52</v>
      </c>
      <c r="G23" s="150">
        <v>0.18</v>
      </c>
      <c r="H23" s="112">
        <v>5</v>
      </c>
      <c r="I23" s="112">
        <v>5</v>
      </c>
      <c r="J23" s="150"/>
    </row>
    <row r="24" ht="13.5" spans="1:10">
      <c r="A24" s="115"/>
      <c r="B24" s="115"/>
      <c r="C24" s="117"/>
      <c r="D24" s="148" t="s">
        <v>53</v>
      </c>
      <c r="E24" s="149"/>
      <c r="F24" s="150" t="s">
        <v>54</v>
      </c>
      <c r="G24" s="150">
        <v>25</v>
      </c>
      <c r="H24" s="112">
        <v>4</v>
      </c>
      <c r="I24" s="112">
        <v>4</v>
      </c>
      <c r="J24" s="150"/>
    </row>
    <row r="25" ht="13.5" spans="1:10">
      <c r="A25" s="115"/>
      <c r="B25" s="115"/>
      <c r="C25" s="116" t="s">
        <v>55</v>
      </c>
      <c r="D25" s="148" t="s">
        <v>56</v>
      </c>
      <c r="E25" s="149"/>
      <c r="F25" s="150" t="s">
        <v>57</v>
      </c>
      <c r="G25" s="150">
        <v>4.17</v>
      </c>
      <c r="H25" s="112">
        <v>6</v>
      </c>
      <c r="I25" s="112">
        <v>6</v>
      </c>
      <c r="J25" s="150"/>
    </row>
    <row r="26" ht="13.5" spans="1:10">
      <c r="A26" s="115"/>
      <c r="B26" s="115"/>
      <c r="C26" s="117"/>
      <c r="D26" s="148" t="s">
        <v>58</v>
      </c>
      <c r="E26" s="149"/>
      <c r="F26" s="150" t="s">
        <v>59</v>
      </c>
      <c r="G26" s="150" t="s">
        <v>59</v>
      </c>
      <c r="H26" s="112">
        <v>4</v>
      </c>
      <c r="I26" s="112">
        <v>4</v>
      </c>
      <c r="J26" s="150"/>
    </row>
    <row r="27" ht="13.5" spans="1:10">
      <c r="A27" s="115"/>
      <c r="B27" s="115"/>
      <c r="C27" s="119"/>
      <c r="D27" s="148" t="s">
        <v>60</v>
      </c>
      <c r="E27" s="149"/>
      <c r="F27" s="150">
        <v>0</v>
      </c>
      <c r="G27" s="150">
        <v>0</v>
      </c>
      <c r="H27" s="112">
        <v>3</v>
      </c>
      <c r="I27" s="112">
        <v>3</v>
      </c>
      <c r="J27" s="150"/>
    </row>
    <row r="28" ht="13.5" spans="1:10">
      <c r="A28" s="115"/>
      <c r="B28" s="115"/>
      <c r="C28" s="116" t="s">
        <v>61</v>
      </c>
      <c r="D28" s="148" t="s">
        <v>62</v>
      </c>
      <c r="E28" s="149"/>
      <c r="F28" s="150" t="s">
        <v>47</v>
      </c>
      <c r="G28" s="150" t="s">
        <v>47</v>
      </c>
      <c r="H28" s="112">
        <v>5</v>
      </c>
      <c r="I28" s="112">
        <v>5</v>
      </c>
      <c r="J28" s="150"/>
    </row>
    <row r="29" ht="13.5" spans="1:10">
      <c r="A29" s="115"/>
      <c r="B29" s="115"/>
      <c r="C29" s="117"/>
      <c r="D29" s="148" t="s">
        <v>63</v>
      </c>
      <c r="E29" s="149"/>
      <c r="F29" s="150" t="s">
        <v>47</v>
      </c>
      <c r="G29" s="150" t="s">
        <v>47</v>
      </c>
      <c r="H29" s="112">
        <v>10</v>
      </c>
      <c r="I29" s="112">
        <v>10</v>
      </c>
      <c r="J29" s="150"/>
    </row>
    <row r="30" ht="13.5" spans="1:10">
      <c r="A30" s="115"/>
      <c r="B30" s="115"/>
      <c r="C30" s="119"/>
      <c r="D30" s="148" t="s">
        <v>64</v>
      </c>
      <c r="E30" s="149"/>
      <c r="F30" s="150" t="s">
        <v>65</v>
      </c>
      <c r="G30" s="150" t="s">
        <v>65</v>
      </c>
      <c r="H30" s="112">
        <v>6</v>
      </c>
      <c r="I30" s="112">
        <v>6</v>
      </c>
      <c r="J30" s="150"/>
    </row>
    <row r="31" ht="33" customHeight="1" spans="1:10">
      <c r="A31" s="115"/>
      <c r="B31" s="111" t="s">
        <v>66</v>
      </c>
      <c r="C31" s="111" t="s">
        <v>67</v>
      </c>
      <c r="D31" s="148" t="s">
        <v>68</v>
      </c>
      <c r="E31" s="149"/>
      <c r="F31" s="150" t="s">
        <v>69</v>
      </c>
      <c r="G31" s="151">
        <v>0.95</v>
      </c>
      <c r="H31" s="112">
        <v>10</v>
      </c>
      <c r="I31" s="112">
        <v>10</v>
      </c>
      <c r="J31" s="150"/>
    </row>
    <row r="32" ht="13.5" spans="1:10">
      <c r="A32" s="115"/>
      <c r="B32" s="152"/>
      <c r="C32" s="153"/>
      <c r="D32" s="113"/>
      <c r="E32" s="114"/>
      <c r="F32" s="112"/>
      <c r="G32" s="112"/>
      <c r="H32" s="112">
        <v>95</v>
      </c>
      <c r="I32" s="112">
        <v>95</v>
      </c>
      <c r="J32" s="112"/>
    </row>
    <row r="33" ht="22" customHeight="1" spans="1:10">
      <c r="A33" s="122" t="s">
        <v>70</v>
      </c>
      <c r="B33" s="154" t="s">
        <v>71</v>
      </c>
      <c r="C33" s="155"/>
      <c r="D33" s="155"/>
      <c r="E33" s="155"/>
      <c r="F33" s="155"/>
      <c r="G33" s="155"/>
      <c r="H33" s="155"/>
      <c r="I33" s="155"/>
      <c r="J33" s="159"/>
    </row>
    <row r="34" spans="1:10">
      <c r="A34" s="1" t="s">
        <v>72</v>
      </c>
      <c r="B34" s="124" t="s">
        <v>73</v>
      </c>
      <c r="C34" s="124"/>
      <c r="D34" s="124"/>
      <c r="E34" s="124"/>
      <c r="F34" s="124"/>
      <c r="G34" s="124"/>
      <c r="H34" s="124"/>
      <c r="I34" s="124"/>
      <c r="J34" s="124"/>
    </row>
    <row r="35" ht="24" customHeight="1" spans="2:10">
      <c r="B35" s="124" t="s">
        <v>74</v>
      </c>
      <c r="C35" s="124"/>
      <c r="D35" s="124"/>
      <c r="E35" s="124"/>
      <c r="F35" s="124"/>
      <c r="G35" s="124"/>
      <c r="H35" s="124"/>
      <c r="I35" s="124"/>
      <c r="J35" s="124"/>
    </row>
    <row r="36" spans="2:10">
      <c r="B36" s="124" t="s">
        <v>75</v>
      </c>
      <c r="C36" s="124"/>
      <c r="D36" s="124"/>
      <c r="E36" s="124"/>
      <c r="F36" s="124"/>
      <c r="G36" s="124"/>
      <c r="H36" s="124"/>
      <c r="I36" s="124"/>
      <c r="J36" s="124"/>
    </row>
    <row r="37" ht="23" customHeight="1" spans="2:10">
      <c r="B37" s="124" t="s">
        <v>76</v>
      </c>
      <c r="C37" s="124"/>
      <c r="D37" s="124"/>
      <c r="E37" s="124"/>
      <c r="F37" s="124"/>
      <c r="G37" s="124"/>
      <c r="H37" s="124"/>
      <c r="I37" s="124"/>
      <c r="J37" s="124"/>
    </row>
    <row r="38" ht="30" customHeight="1" spans="2:10">
      <c r="B38" s="124" t="s">
        <v>77</v>
      </c>
      <c r="C38" s="124"/>
      <c r="D38" s="124"/>
      <c r="E38" s="124"/>
      <c r="F38" s="124"/>
      <c r="G38" s="124"/>
      <c r="H38" s="124"/>
      <c r="I38" s="124"/>
      <c r="J38" s="124"/>
    </row>
  </sheetData>
  <mergeCells count="50">
    <mergeCell ref="A2:J2"/>
    <mergeCell ref="A3:J3"/>
    <mergeCell ref="A4:C4"/>
    <mergeCell ref="D4:J4"/>
    <mergeCell ref="A5:C5"/>
    <mergeCell ref="D5:J5"/>
    <mergeCell ref="A6:C6"/>
    <mergeCell ref="D6:J6"/>
    <mergeCell ref="A7:C7"/>
    <mergeCell ref="D7:E7"/>
    <mergeCell ref="F7:G7"/>
    <mergeCell ref="H7:J7"/>
    <mergeCell ref="B13:F13"/>
    <mergeCell ref="G13:J13"/>
    <mergeCell ref="B14:F14"/>
    <mergeCell ref="G14:J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B33:J33"/>
    <mergeCell ref="B34:J34"/>
    <mergeCell ref="B35:J35"/>
    <mergeCell ref="B36:J36"/>
    <mergeCell ref="B37:J37"/>
    <mergeCell ref="B38:J38"/>
    <mergeCell ref="A13:A14"/>
    <mergeCell ref="A15:A31"/>
    <mergeCell ref="B16:B21"/>
    <mergeCell ref="B22:B30"/>
    <mergeCell ref="C17:C18"/>
    <mergeCell ref="C19:C20"/>
    <mergeCell ref="C23:C24"/>
    <mergeCell ref="C25:C27"/>
    <mergeCell ref="C28:C30"/>
    <mergeCell ref="A8:C12"/>
  </mergeCells>
  <pageMargins left="0.432638888888889" right="0.35416666666666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opLeftCell="A13" workbookViewId="0">
      <selection activeCell="D17" sqref="D17:E17"/>
    </sheetView>
  </sheetViews>
  <sheetFormatPr defaultColWidth="9" defaultRowHeight="14.25" outlineLevelCol="7"/>
  <cols>
    <col min="1" max="2" width="6.10833333333333" style="1" customWidth="1"/>
    <col min="3" max="3" width="7.33333333333333" style="1" customWidth="1"/>
    <col min="4" max="4" width="13.6666666666667" style="1" customWidth="1"/>
    <col min="5" max="5" width="15" style="1" customWidth="1"/>
    <col min="6" max="6" width="10.75" style="1" customWidth="1"/>
    <col min="7" max="7" width="11.6666666666667" style="1" customWidth="1"/>
    <col min="8" max="8" width="14.4416666666667" style="1" customWidth="1"/>
    <col min="9" max="16378" width="9" style="1"/>
  </cols>
  <sheetData>
    <row r="1" s="1" customFormat="1" ht="16.5" customHeight="1" spans="1:8">
      <c r="A1" s="87" t="s">
        <v>78</v>
      </c>
      <c r="B1" s="88"/>
      <c r="C1" s="88"/>
      <c r="D1" s="88"/>
      <c r="E1" s="88"/>
      <c r="F1" s="88"/>
      <c r="G1" s="88"/>
      <c r="H1" s="88"/>
    </row>
    <row r="2" s="1" customFormat="1" ht="18.6" customHeight="1" spans="1:8">
      <c r="A2" s="89" t="s">
        <v>79</v>
      </c>
      <c r="B2" s="89"/>
      <c r="C2" s="89"/>
      <c r="D2" s="89"/>
      <c r="E2" s="89"/>
      <c r="F2" s="89"/>
      <c r="G2" s="89"/>
      <c r="H2" s="89"/>
    </row>
    <row r="3" s="86" customFormat="1" ht="18" customHeight="1" spans="1:8">
      <c r="A3" s="90" t="s">
        <v>2</v>
      </c>
      <c r="B3" s="90"/>
      <c r="C3" s="90"/>
      <c r="D3" s="90"/>
      <c r="E3" s="90"/>
      <c r="F3" s="90"/>
      <c r="G3" s="90"/>
      <c r="H3" s="90"/>
    </row>
    <row r="4" s="1" customFormat="1" ht="25.2" customHeight="1" spans="1:8">
      <c r="A4" s="91" t="s">
        <v>3</v>
      </c>
      <c r="B4" s="91"/>
      <c r="C4" s="91"/>
      <c r="D4" s="91" t="s">
        <v>80</v>
      </c>
      <c r="E4" s="91"/>
      <c r="F4" s="91"/>
      <c r="G4" s="91"/>
      <c r="H4" s="91"/>
    </row>
    <row r="5" s="1" customFormat="1" ht="22" customHeight="1" spans="1:8">
      <c r="A5" s="91" t="s">
        <v>5</v>
      </c>
      <c r="B5" s="91"/>
      <c r="C5" s="91"/>
      <c r="D5" s="91" t="s">
        <v>6</v>
      </c>
      <c r="E5" s="91"/>
      <c r="F5" s="91"/>
      <c r="G5" s="91"/>
      <c r="H5" s="91"/>
    </row>
    <row r="6" s="1" customFormat="1" ht="22" customHeight="1" spans="1:8">
      <c r="A6" s="92" t="s">
        <v>7</v>
      </c>
      <c r="B6" s="93"/>
      <c r="C6" s="94"/>
      <c r="D6" s="91" t="s">
        <v>81</v>
      </c>
      <c r="E6" s="91"/>
      <c r="F6" s="91"/>
      <c r="G6" s="91"/>
      <c r="H6" s="91"/>
    </row>
    <row r="7" s="1" customFormat="1" ht="22" customHeight="1" spans="1:8">
      <c r="A7" s="92" t="s">
        <v>9</v>
      </c>
      <c r="B7" s="93"/>
      <c r="C7" s="94"/>
      <c r="D7" s="91" t="s">
        <v>10</v>
      </c>
      <c r="E7" s="91"/>
      <c r="F7" s="91" t="s">
        <v>11</v>
      </c>
      <c r="G7" s="91"/>
      <c r="H7" s="91" t="s">
        <v>12</v>
      </c>
    </row>
    <row r="8" s="1" customFormat="1" ht="30" customHeight="1" spans="1:8">
      <c r="A8" s="96" t="s">
        <v>13</v>
      </c>
      <c r="B8" s="97"/>
      <c r="C8" s="98"/>
      <c r="D8" s="99"/>
      <c r="E8" s="91" t="s">
        <v>15</v>
      </c>
      <c r="F8" s="92" t="s">
        <v>16</v>
      </c>
      <c r="G8" s="94"/>
      <c r="H8" s="91" t="s">
        <v>82</v>
      </c>
    </row>
    <row r="9" s="1" customFormat="1" ht="15.9" customHeight="1" spans="1:8">
      <c r="A9" s="100"/>
      <c r="B9" s="101"/>
      <c r="C9" s="102"/>
      <c r="D9" s="99" t="s">
        <v>20</v>
      </c>
      <c r="E9" s="99">
        <v>812.52</v>
      </c>
      <c r="F9" s="92">
        <v>391</v>
      </c>
      <c r="G9" s="94"/>
      <c r="H9" s="99">
        <f>F9/E9</f>
        <v>0.481218923841875</v>
      </c>
    </row>
    <row r="10" s="1" customFormat="1" ht="15.9" customHeight="1" spans="1:8">
      <c r="A10" s="100"/>
      <c r="B10" s="101"/>
      <c r="C10" s="102"/>
      <c r="D10" s="103" t="s">
        <v>21</v>
      </c>
      <c r="E10" s="99">
        <v>800</v>
      </c>
      <c r="F10" s="92">
        <v>191.22694</v>
      </c>
      <c r="G10" s="94"/>
      <c r="H10" s="99">
        <f>F10/E10</f>
        <v>0.239033675</v>
      </c>
    </row>
    <row r="11" s="1" customFormat="1" ht="15.9" customHeight="1" spans="1:8">
      <c r="A11" s="100"/>
      <c r="B11" s="101"/>
      <c r="C11" s="102"/>
      <c r="D11" s="103" t="s">
        <v>22</v>
      </c>
      <c r="E11" s="99">
        <v>12.52</v>
      </c>
      <c r="F11" s="92">
        <v>0</v>
      </c>
      <c r="G11" s="94"/>
      <c r="H11" s="99">
        <f>F11/E11</f>
        <v>0</v>
      </c>
    </row>
    <row r="12" s="1" customFormat="1" ht="15.9" customHeight="1" spans="1:8">
      <c r="A12" s="104"/>
      <c r="B12" s="105"/>
      <c r="C12" s="106"/>
      <c r="D12" s="103" t="s">
        <v>23</v>
      </c>
      <c r="E12" s="99"/>
      <c r="F12" s="92"/>
      <c r="G12" s="94"/>
      <c r="H12" s="99"/>
    </row>
    <row r="13" s="1" customFormat="1" ht="15.9" customHeight="1" spans="1:8">
      <c r="A13" s="91" t="s">
        <v>24</v>
      </c>
      <c r="B13" s="18" t="s">
        <v>25</v>
      </c>
      <c r="C13" s="18"/>
      <c r="D13" s="18"/>
      <c r="E13" s="18"/>
      <c r="F13" s="18"/>
      <c r="G13" s="91" t="s">
        <v>26</v>
      </c>
      <c r="H13" s="91"/>
    </row>
    <row r="14" s="1" customFormat="1" ht="125" customHeight="1" spans="1:8">
      <c r="A14" s="91"/>
      <c r="B14" s="126" t="s">
        <v>83</v>
      </c>
      <c r="C14" s="127"/>
      <c r="D14" s="127"/>
      <c r="E14" s="127"/>
      <c r="F14" s="128"/>
      <c r="G14" s="129" t="s">
        <v>84</v>
      </c>
      <c r="H14" s="130"/>
    </row>
    <row r="15" s="1" customFormat="1" ht="34" customHeight="1" spans="1:8">
      <c r="A15" s="111" t="s">
        <v>28</v>
      </c>
      <c r="B15" s="112" t="s">
        <v>29</v>
      </c>
      <c r="C15" s="112" t="s">
        <v>30</v>
      </c>
      <c r="D15" s="113" t="s">
        <v>31</v>
      </c>
      <c r="E15" s="114"/>
      <c r="F15" s="112" t="s">
        <v>32</v>
      </c>
      <c r="G15" s="112" t="s">
        <v>33</v>
      </c>
      <c r="H15" s="112" t="s">
        <v>34</v>
      </c>
    </row>
    <row r="16" s="1" customFormat="1" spans="1:8">
      <c r="A16" s="115"/>
      <c r="B16" s="111" t="s">
        <v>35</v>
      </c>
      <c r="C16" s="116" t="s">
        <v>36</v>
      </c>
      <c r="D16" s="131" t="s">
        <v>37</v>
      </c>
      <c r="E16" s="132"/>
      <c r="F16" s="118" t="s">
        <v>38</v>
      </c>
      <c r="G16" s="122">
        <v>8.06</v>
      </c>
      <c r="H16" s="122"/>
    </row>
    <row r="17" s="1" customFormat="1" spans="1:8">
      <c r="A17" s="115"/>
      <c r="B17" s="115"/>
      <c r="C17" s="117"/>
      <c r="D17" s="133" t="s">
        <v>85</v>
      </c>
      <c r="E17" s="134"/>
      <c r="F17" s="118" t="s">
        <v>38</v>
      </c>
      <c r="G17" s="122">
        <v>5.71</v>
      </c>
      <c r="H17" s="122"/>
    </row>
    <row r="18" s="1" customFormat="1" spans="1:8">
      <c r="A18" s="115"/>
      <c r="B18" s="115"/>
      <c r="C18" s="116" t="s">
        <v>86</v>
      </c>
      <c r="D18" s="131" t="s">
        <v>87</v>
      </c>
      <c r="E18" s="132"/>
      <c r="F18" s="118" t="s">
        <v>40</v>
      </c>
      <c r="G18" s="135">
        <v>1</v>
      </c>
      <c r="H18" s="122"/>
    </row>
    <row r="19" s="1" customFormat="1" spans="1:8">
      <c r="A19" s="115"/>
      <c r="B19" s="115"/>
      <c r="C19" s="117"/>
      <c r="D19" s="131" t="s">
        <v>39</v>
      </c>
      <c r="E19" s="132"/>
      <c r="F19" s="118" t="s">
        <v>40</v>
      </c>
      <c r="G19" s="135">
        <v>1</v>
      </c>
      <c r="H19" s="122"/>
    </row>
    <row r="20" s="1" customFormat="1" spans="1:8">
      <c r="A20" s="115"/>
      <c r="B20" s="115"/>
      <c r="C20" s="119"/>
      <c r="D20" s="131" t="s">
        <v>41</v>
      </c>
      <c r="E20" s="132"/>
      <c r="F20" s="118" t="s">
        <v>46</v>
      </c>
      <c r="G20" s="136" t="s">
        <v>88</v>
      </c>
      <c r="H20" s="122"/>
    </row>
    <row r="21" spans="1:8">
      <c r="A21" s="115"/>
      <c r="B21" s="115"/>
      <c r="C21" s="116" t="s">
        <v>89</v>
      </c>
      <c r="D21" s="131" t="s">
        <v>90</v>
      </c>
      <c r="E21" s="132"/>
      <c r="F21" s="137">
        <v>0.8</v>
      </c>
      <c r="G21" s="135">
        <v>0.8</v>
      </c>
      <c r="H21" s="121"/>
    </row>
    <row r="22" spans="1:8">
      <c r="A22" s="115"/>
      <c r="B22" s="115"/>
      <c r="C22" s="116" t="s">
        <v>44</v>
      </c>
      <c r="D22" s="131" t="s">
        <v>91</v>
      </c>
      <c r="E22" s="132"/>
      <c r="F22" s="137" t="s">
        <v>46</v>
      </c>
      <c r="G22" s="135" t="s">
        <v>47</v>
      </c>
      <c r="H22" s="121"/>
    </row>
    <row r="23" ht="13.5" spans="1:8">
      <c r="A23" s="115"/>
      <c r="B23" s="111" t="s">
        <v>92</v>
      </c>
      <c r="C23" s="116" t="s">
        <v>93</v>
      </c>
      <c r="D23" s="138" t="s">
        <v>94</v>
      </c>
      <c r="E23" s="139"/>
      <c r="F23" s="140" t="s">
        <v>95</v>
      </c>
      <c r="G23" s="122">
        <v>0.1</v>
      </c>
      <c r="H23" s="122"/>
    </row>
    <row r="24" ht="13.5" spans="1:8">
      <c r="A24" s="115"/>
      <c r="B24" s="115"/>
      <c r="C24" s="117"/>
      <c r="D24" s="138" t="s">
        <v>48</v>
      </c>
      <c r="E24" s="139"/>
      <c r="F24" s="140" t="s">
        <v>49</v>
      </c>
      <c r="G24" s="122">
        <v>0.4</v>
      </c>
      <c r="H24" s="122"/>
    </row>
    <row r="25" ht="22.5" spans="1:8">
      <c r="A25" s="115"/>
      <c r="B25" s="115"/>
      <c r="C25" s="116" t="s">
        <v>50</v>
      </c>
      <c r="D25" s="138" t="s">
        <v>51</v>
      </c>
      <c r="E25" s="139"/>
      <c r="F25" s="118" t="s">
        <v>52</v>
      </c>
      <c r="G25" s="122">
        <v>0.06</v>
      </c>
      <c r="H25" s="122"/>
    </row>
    <row r="26" ht="22.5" spans="1:8">
      <c r="A26" s="115"/>
      <c r="B26" s="115"/>
      <c r="C26" s="116" t="s">
        <v>55</v>
      </c>
      <c r="D26" s="138" t="s">
        <v>56</v>
      </c>
      <c r="E26" s="139"/>
      <c r="F26" s="140" t="s">
        <v>57</v>
      </c>
      <c r="G26" s="121">
        <v>4.17</v>
      </c>
      <c r="H26" s="121"/>
    </row>
    <row r="27" spans="1:8">
      <c r="A27" s="115"/>
      <c r="B27" s="115"/>
      <c r="C27" s="116" t="s">
        <v>61</v>
      </c>
      <c r="D27" s="131" t="s">
        <v>62</v>
      </c>
      <c r="E27" s="132"/>
      <c r="F27" s="140" t="s">
        <v>47</v>
      </c>
      <c r="G27" s="140" t="s">
        <v>47</v>
      </c>
      <c r="H27" s="121"/>
    </row>
    <row r="28" spans="1:8">
      <c r="A28" s="115"/>
      <c r="B28" s="115"/>
      <c r="C28" s="117"/>
      <c r="D28" s="131" t="s">
        <v>63</v>
      </c>
      <c r="E28" s="132"/>
      <c r="F28" s="140" t="s">
        <v>47</v>
      </c>
      <c r="G28" s="140" t="s">
        <v>47</v>
      </c>
      <c r="H28" s="121"/>
    </row>
    <row r="29" ht="36" spans="1:8">
      <c r="A29" s="115"/>
      <c r="B29" s="111" t="s">
        <v>66</v>
      </c>
      <c r="C29" s="111" t="s">
        <v>67</v>
      </c>
      <c r="D29" s="132" t="s">
        <v>68</v>
      </c>
      <c r="E29" s="132"/>
      <c r="F29" s="140" t="s">
        <v>69</v>
      </c>
      <c r="G29" s="141">
        <v>0.95</v>
      </c>
      <c r="H29" s="121"/>
    </row>
    <row r="30" spans="1:8">
      <c r="A30" s="120"/>
      <c r="B30" s="120"/>
      <c r="C30" s="121"/>
      <c r="D30" s="113"/>
      <c r="E30" s="114"/>
      <c r="F30" s="142"/>
      <c r="G30" s="121"/>
      <c r="H30" s="121"/>
    </row>
    <row r="31" ht="36" customHeight="1" spans="1:8">
      <c r="A31" s="122" t="s">
        <v>70</v>
      </c>
      <c r="B31" s="123" t="s">
        <v>96</v>
      </c>
      <c r="C31" s="123"/>
      <c r="D31" s="123"/>
      <c r="E31" s="123"/>
      <c r="F31" s="123"/>
      <c r="G31" s="123"/>
      <c r="H31" s="123"/>
    </row>
    <row r="32" spans="1:8">
      <c r="A32" s="1" t="s">
        <v>72</v>
      </c>
      <c r="B32" s="124" t="s">
        <v>73</v>
      </c>
      <c r="C32" s="124"/>
      <c r="D32" s="124"/>
      <c r="E32" s="124"/>
      <c r="F32" s="124"/>
      <c r="G32" s="124"/>
      <c r="H32" s="124"/>
    </row>
    <row r="33" ht="24" customHeight="1" spans="2:8">
      <c r="B33" s="124" t="s">
        <v>74</v>
      </c>
      <c r="C33" s="124"/>
      <c r="D33" s="124"/>
      <c r="E33" s="124"/>
      <c r="F33" s="124"/>
      <c r="G33" s="124"/>
      <c r="H33" s="124"/>
    </row>
    <row r="34" spans="2:8">
      <c r="B34" s="124" t="s">
        <v>75</v>
      </c>
      <c r="C34" s="124"/>
      <c r="D34" s="124"/>
      <c r="E34" s="124"/>
      <c r="F34" s="124"/>
      <c r="G34" s="124"/>
      <c r="H34" s="124"/>
    </row>
    <row r="35" ht="23" customHeight="1" spans="2:8">
      <c r="B35" s="124" t="s">
        <v>76</v>
      </c>
      <c r="C35" s="124"/>
      <c r="D35" s="124"/>
      <c r="E35" s="124"/>
      <c r="F35" s="124"/>
      <c r="G35" s="124"/>
      <c r="H35" s="124"/>
    </row>
    <row r="36" ht="30" customHeight="1" spans="2:8">
      <c r="B36" s="124" t="s">
        <v>77</v>
      </c>
      <c r="C36" s="124"/>
      <c r="D36" s="124"/>
      <c r="E36" s="124"/>
      <c r="F36" s="124"/>
      <c r="G36" s="124"/>
      <c r="H36" s="124"/>
    </row>
  </sheetData>
  <mergeCells count="52">
    <mergeCell ref="A2:H2"/>
    <mergeCell ref="A3:H3"/>
    <mergeCell ref="A4:C4"/>
    <mergeCell ref="D4:H4"/>
    <mergeCell ref="A5:C5"/>
    <mergeCell ref="D5:H5"/>
    <mergeCell ref="A6:C6"/>
    <mergeCell ref="D6:H6"/>
    <mergeCell ref="A7:C7"/>
    <mergeCell ref="D7:E7"/>
    <mergeCell ref="F7:G7"/>
    <mergeCell ref="F8:G8"/>
    <mergeCell ref="F9:G9"/>
    <mergeCell ref="F10:G10"/>
    <mergeCell ref="F11:G11"/>
    <mergeCell ref="F12:G12"/>
    <mergeCell ref="B13:F13"/>
    <mergeCell ref="G13:H13"/>
    <mergeCell ref="B14:F14"/>
    <mergeCell ref="G14:H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B31:H31"/>
    <mergeCell ref="B32:H32"/>
    <mergeCell ref="B33:H33"/>
    <mergeCell ref="B34:H34"/>
    <mergeCell ref="B35:H35"/>
    <mergeCell ref="B36:H36"/>
    <mergeCell ref="A13:A14"/>
    <mergeCell ref="A15:A30"/>
    <mergeCell ref="B16:B22"/>
    <mergeCell ref="B23:B28"/>
    <mergeCell ref="B29:B30"/>
    <mergeCell ref="C16:C17"/>
    <mergeCell ref="C18:C20"/>
    <mergeCell ref="C23:C24"/>
    <mergeCell ref="C27:C28"/>
    <mergeCell ref="A8:C12"/>
  </mergeCells>
  <printOptions horizontalCentered="1"/>
  <pageMargins left="0.354166666666667" right="0.354166666666667" top="0.275" bottom="0.118055555555556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G18" sqref="G18"/>
    </sheetView>
  </sheetViews>
  <sheetFormatPr defaultColWidth="9" defaultRowHeight="13.5"/>
  <cols>
    <col min="2" max="2" width="8" customWidth="1"/>
    <col min="4" max="4" width="12.5" customWidth="1"/>
    <col min="5" max="5" width="9.625" customWidth="1"/>
    <col min="7" max="9" width="11.375" customWidth="1"/>
    <col min="10" max="10" width="11.875" customWidth="1"/>
  </cols>
  <sheetData>
    <row r="1" s="1" customFormat="1" ht="14.25" spans="1:10">
      <c r="A1" s="87" t="s">
        <v>78</v>
      </c>
      <c r="B1" s="88"/>
      <c r="C1" s="88"/>
      <c r="D1" s="88"/>
      <c r="E1" s="88"/>
      <c r="F1" s="88"/>
      <c r="G1" s="88"/>
      <c r="H1" s="88"/>
      <c r="I1" s="88"/>
      <c r="J1" s="88"/>
    </row>
    <row r="2" s="1" customFormat="1" ht="20.25" spans="1:10">
      <c r="A2" s="89" t="s">
        <v>79</v>
      </c>
      <c r="B2" s="89"/>
      <c r="C2" s="89"/>
      <c r="D2" s="89"/>
      <c r="E2" s="89"/>
      <c r="F2" s="89"/>
      <c r="G2" s="89"/>
      <c r="H2" s="89"/>
      <c r="I2" s="89"/>
      <c r="J2" s="89"/>
    </row>
    <row r="3" s="86" customFormat="1" spans="1:10">
      <c r="A3" s="90" t="s">
        <v>2</v>
      </c>
      <c r="B3" s="90"/>
      <c r="C3" s="90"/>
      <c r="D3" s="90"/>
      <c r="E3" s="90"/>
      <c r="F3" s="90"/>
      <c r="G3" s="90"/>
      <c r="H3" s="90"/>
      <c r="I3" s="90"/>
      <c r="J3" s="90"/>
    </row>
    <row r="4" s="1" customFormat="1" ht="14.25" spans="1:10">
      <c r="A4" s="91" t="s">
        <v>3</v>
      </c>
      <c r="B4" s="91"/>
      <c r="C4" s="91"/>
      <c r="D4" s="91" t="s">
        <v>4</v>
      </c>
      <c r="E4" s="91"/>
      <c r="F4" s="91"/>
      <c r="G4" s="91"/>
      <c r="H4" s="91"/>
      <c r="I4" s="91"/>
      <c r="J4" s="91"/>
    </row>
    <row r="5" s="1" customFormat="1" ht="14.25" spans="1:10">
      <c r="A5" s="91" t="s">
        <v>5</v>
      </c>
      <c r="B5" s="91"/>
      <c r="C5" s="91"/>
      <c r="D5" s="91" t="s">
        <v>6</v>
      </c>
      <c r="E5" s="91"/>
      <c r="F5" s="91"/>
      <c r="G5" s="91"/>
      <c r="H5" s="91"/>
      <c r="I5" s="91"/>
      <c r="J5" s="91"/>
    </row>
    <row r="6" s="1" customFormat="1" ht="14.25" spans="1:10">
      <c r="A6" s="92" t="s">
        <v>7</v>
      </c>
      <c r="B6" s="93"/>
      <c r="C6" s="94"/>
      <c r="D6" s="91" t="s">
        <v>97</v>
      </c>
      <c r="E6" s="91"/>
      <c r="F6" s="91"/>
      <c r="G6" s="91"/>
      <c r="H6" s="91"/>
      <c r="I6" s="91"/>
      <c r="J6" s="91"/>
    </row>
    <row r="7" s="1" customFormat="1" ht="14.25" spans="1:10">
      <c r="A7" s="92" t="s">
        <v>9</v>
      </c>
      <c r="B7" s="93"/>
      <c r="C7" s="94"/>
      <c r="D7" s="91" t="s">
        <v>10</v>
      </c>
      <c r="E7" s="91"/>
      <c r="F7" s="91" t="s">
        <v>11</v>
      </c>
      <c r="G7" s="91"/>
      <c r="H7" s="95" t="s">
        <v>12</v>
      </c>
      <c r="I7" s="95"/>
      <c r="J7" s="95"/>
    </row>
    <row r="8" s="1" customFormat="1" ht="24" spans="1:10">
      <c r="A8" s="96" t="s">
        <v>13</v>
      </c>
      <c r="B8" s="97"/>
      <c r="C8" s="98"/>
      <c r="D8" s="99"/>
      <c r="E8" s="91" t="s">
        <v>15</v>
      </c>
      <c r="F8" s="92" t="s">
        <v>16</v>
      </c>
      <c r="G8" s="94"/>
      <c r="H8" s="95" t="s">
        <v>82</v>
      </c>
      <c r="I8" s="95"/>
      <c r="J8" s="95"/>
    </row>
    <row r="9" s="1" customFormat="1" ht="14.25" spans="1:10">
      <c r="A9" s="100"/>
      <c r="B9" s="101"/>
      <c r="C9" s="102"/>
      <c r="D9" s="99" t="s">
        <v>20</v>
      </c>
      <c r="E9" s="99">
        <v>342</v>
      </c>
      <c r="F9" s="92">
        <v>195</v>
      </c>
      <c r="G9" s="94"/>
      <c r="H9" s="95">
        <f>F9/E9</f>
        <v>0.570175438596491</v>
      </c>
      <c r="I9" s="95"/>
      <c r="J9" s="125"/>
    </row>
    <row r="10" s="1" customFormat="1" ht="14.25" spans="1:10">
      <c r="A10" s="100"/>
      <c r="B10" s="101"/>
      <c r="C10" s="102"/>
      <c r="D10" s="103" t="s">
        <v>21</v>
      </c>
      <c r="E10" s="99">
        <v>285</v>
      </c>
      <c r="F10" s="92">
        <v>195</v>
      </c>
      <c r="G10" s="94"/>
      <c r="H10" s="95">
        <f>F10/E10</f>
        <v>0.684210526315789</v>
      </c>
      <c r="I10" s="95"/>
      <c r="J10" s="125"/>
    </row>
    <row r="11" s="1" customFormat="1" ht="14.25" spans="1:10">
      <c r="A11" s="100"/>
      <c r="B11" s="101"/>
      <c r="C11" s="102"/>
      <c r="D11" s="103" t="s">
        <v>22</v>
      </c>
      <c r="E11" s="99">
        <v>47</v>
      </c>
      <c r="F11" s="92"/>
      <c r="G11" s="94"/>
      <c r="H11" s="91"/>
      <c r="I11" s="91"/>
      <c r="J11" s="99">
        <f>F11/E11</f>
        <v>0</v>
      </c>
    </row>
    <row r="12" s="1" customFormat="1" ht="14.25" spans="1:10">
      <c r="A12" s="104"/>
      <c r="B12" s="105"/>
      <c r="C12" s="106"/>
      <c r="D12" s="103" t="s">
        <v>23</v>
      </c>
      <c r="E12" s="99"/>
      <c r="F12" s="92"/>
      <c r="G12" s="94"/>
      <c r="H12" s="107"/>
      <c r="I12" s="107"/>
      <c r="J12" s="99"/>
    </row>
    <row r="13" s="1" customFormat="1" ht="14.25" spans="1:10">
      <c r="A13" s="91" t="s">
        <v>24</v>
      </c>
      <c r="B13" s="18" t="s">
        <v>25</v>
      </c>
      <c r="C13" s="18"/>
      <c r="D13" s="18"/>
      <c r="E13" s="18"/>
      <c r="F13" s="18"/>
      <c r="G13" s="91" t="s">
        <v>26</v>
      </c>
      <c r="H13" s="91"/>
      <c r="I13" s="91"/>
      <c r="J13" s="91"/>
    </row>
    <row r="14" s="1" customFormat="1" ht="63" customHeight="1" spans="1:10">
      <c r="A14" s="91"/>
      <c r="B14" s="108" t="s">
        <v>98</v>
      </c>
      <c r="C14" s="109"/>
      <c r="D14" s="109"/>
      <c r="E14" s="109"/>
      <c r="F14" s="110"/>
      <c r="G14" s="99" t="s">
        <v>99</v>
      </c>
      <c r="H14" s="99"/>
      <c r="I14" s="99"/>
      <c r="J14" s="99"/>
    </row>
    <row r="15" s="1" customFormat="1" ht="22.5" spans="1:10">
      <c r="A15" s="111" t="s">
        <v>28</v>
      </c>
      <c r="B15" s="112" t="s">
        <v>29</v>
      </c>
      <c r="C15" s="112" t="s">
        <v>30</v>
      </c>
      <c r="D15" s="113" t="s">
        <v>31</v>
      </c>
      <c r="E15" s="114"/>
      <c r="F15" s="112" t="s">
        <v>32</v>
      </c>
      <c r="G15" s="112" t="s">
        <v>33</v>
      </c>
      <c r="H15" s="112" t="s">
        <v>17</v>
      </c>
      <c r="I15" s="112" t="s">
        <v>19</v>
      </c>
      <c r="J15" s="112" t="s">
        <v>34</v>
      </c>
    </row>
    <row r="16" s="1" customFormat="1" ht="14.25" spans="1:10">
      <c r="A16" s="115"/>
      <c r="B16" s="111" t="s">
        <v>35</v>
      </c>
      <c r="C16" s="116" t="s">
        <v>36</v>
      </c>
      <c r="D16" s="113" t="s">
        <v>100</v>
      </c>
      <c r="E16" s="114"/>
      <c r="F16" s="112">
        <v>2</v>
      </c>
      <c r="G16" s="112">
        <v>2</v>
      </c>
      <c r="H16" s="112">
        <v>10</v>
      </c>
      <c r="I16" s="112">
        <v>10</v>
      </c>
      <c r="J16" s="112"/>
    </row>
    <row r="17" s="1" customFormat="1" ht="14.25" spans="1:10">
      <c r="A17" s="115"/>
      <c r="B17" s="115"/>
      <c r="C17" s="117"/>
      <c r="D17" s="113" t="s">
        <v>101</v>
      </c>
      <c r="E17" s="114"/>
      <c r="F17" s="118" t="s">
        <v>40</v>
      </c>
      <c r="G17" s="112">
        <v>100</v>
      </c>
      <c r="H17" s="112">
        <v>10</v>
      </c>
      <c r="I17" s="112">
        <v>10</v>
      </c>
      <c r="J17" s="112"/>
    </row>
    <row r="18" s="1" customFormat="1" ht="14.25" spans="1:10">
      <c r="A18" s="115"/>
      <c r="B18" s="115"/>
      <c r="C18" s="119"/>
      <c r="D18" s="113" t="s">
        <v>102</v>
      </c>
      <c r="E18" s="114"/>
      <c r="F18" s="118" t="s">
        <v>88</v>
      </c>
      <c r="G18" s="118" t="s">
        <v>88</v>
      </c>
      <c r="H18" s="112">
        <v>10</v>
      </c>
      <c r="I18" s="112">
        <v>10</v>
      </c>
      <c r="J18" s="112"/>
    </row>
    <row r="19" spans="1:10">
      <c r="A19" s="115"/>
      <c r="B19" s="115"/>
      <c r="C19" s="116" t="s">
        <v>89</v>
      </c>
      <c r="D19" s="113" t="s">
        <v>42</v>
      </c>
      <c r="E19" s="114"/>
      <c r="F19" s="118" t="s">
        <v>40</v>
      </c>
      <c r="G19" s="112">
        <v>100</v>
      </c>
      <c r="H19" s="112">
        <v>6</v>
      </c>
      <c r="I19" s="112">
        <v>6</v>
      </c>
      <c r="J19" s="112"/>
    </row>
    <row r="20" spans="1:10">
      <c r="A20" s="115"/>
      <c r="B20" s="115"/>
      <c r="C20" s="117"/>
      <c r="D20" s="113" t="s">
        <v>43</v>
      </c>
      <c r="E20" s="114"/>
      <c r="F20" s="118" t="s">
        <v>40</v>
      </c>
      <c r="G20" s="112">
        <v>100</v>
      </c>
      <c r="H20" s="112">
        <v>5</v>
      </c>
      <c r="I20" s="112">
        <v>5</v>
      </c>
      <c r="J20" s="112"/>
    </row>
    <row r="21" ht="18" customHeight="1" spans="1:10">
      <c r="A21" s="115"/>
      <c r="B21" s="115"/>
      <c r="C21" s="116" t="s">
        <v>44</v>
      </c>
      <c r="D21" s="113" t="s">
        <v>45</v>
      </c>
      <c r="E21" s="114"/>
      <c r="F21" s="112" t="s">
        <v>46</v>
      </c>
      <c r="G21" s="112" t="s">
        <v>47</v>
      </c>
      <c r="H21" s="112">
        <v>5</v>
      </c>
      <c r="I21" s="112">
        <v>5</v>
      </c>
      <c r="J21" s="112"/>
    </row>
    <row r="22" ht="22.5" spans="1:10">
      <c r="A22" s="115"/>
      <c r="B22" s="111" t="s">
        <v>103</v>
      </c>
      <c r="C22" s="116" t="s">
        <v>93</v>
      </c>
      <c r="D22" s="113" t="s">
        <v>104</v>
      </c>
      <c r="E22" s="114"/>
      <c r="F22" s="112" t="s">
        <v>105</v>
      </c>
      <c r="G22" s="112" t="s">
        <v>105</v>
      </c>
      <c r="H22" s="112">
        <v>5</v>
      </c>
      <c r="I22" s="112">
        <v>5</v>
      </c>
      <c r="J22" s="112"/>
    </row>
    <row r="23" spans="1:10">
      <c r="A23" s="115"/>
      <c r="B23" s="115"/>
      <c r="C23" s="116" t="s">
        <v>50</v>
      </c>
      <c r="D23" s="113" t="s">
        <v>106</v>
      </c>
      <c r="E23" s="114"/>
      <c r="F23" s="112">
        <v>0.12</v>
      </c>
      <c r="G23" s="112">
        <v>0.12</v>
      </c>
      <c r="H23" s="112">
        <v>5</v>
      </c>
      <c r="I23" s="112">
        <v>5</v>
      </c>
      <c r="J23" s="112"/>
    </row>
    <row r="24" spans="1:10">
      <c r="A24" s="115"/>
      <c r="B24" s="115"/>
      <c r="C24" s="117"/>
      <c r="D24" s="113" t="s">
        <v>107</v>
      </c>
      <c r="E24" s="114"/>
      <c r="F24" s="112">
        <v>25</v>
      </c>
      <c r="G24" s="112">
        <v>25</v>
      </c>
      <c r="H24" s="112">
        <v>10</v>
      </c>
      <c r="I24" s="112">
        <v>10</v>
      </c>
      <c r="J24" s="112"/>
    </row>
    <row r="25" spans="1:10">
      <c r="A25" s="115"/>
      <c r="B25" s="115"/>
      <c r="C25" s="116" t="s">
        <v>55</v>
      </c>
      <c r="D25" s="113" t="s">
        <v>58</v>
      </c>
      <c r="E25" s="114"/>
      <c r="F25" s="112" t="s">
        <v>59</v>
      </c>
      <c r="G25" s="112" t="s">
        <v>59</v>
      </c>
      <c r="H25" s="112">
        <v>6</v>
      </c>
      <c r="I25" s="112">
        <v>6</v>
      </c>
      <c r="J25" s="112"/>
    </row>
    <row r="26" spans="1:10">
      <c r="A26" s="115"/>
      <c r="B26" s="115"/>
      <c r="C26" s="117"/>
      <c r="D26" s="113" t="s">
        <v>60</v>
      </c>
      <c r="E26" s="114"/>
      <c r="F26" s="112">
        <v>0</v>
      </c>
      <c r="G26" s="112">
        <v>0</v>
      </c>
      <c r="H26" s="112">
        <v>4</v>
      </c>
      <c r="I26" s="112">
        <v>4</v>
      </c>
      <c r="J26" s="112"/>
    </row>
    <row r="27" spans="1:10">
      <c r="A27" s="115"/>
      <c r="B27" s="115"/>
      <c r="C27" s="116" t="s">
        <v>61</v>
      </c>
      <c r="D27" s="113" t="s">
        <v>108</v>
      </c>
      <c r="E27" s="114"/>
      <c r="F27" s="112" t="s">
        <v>47</v>
      </c>
      <c r="G27" s="112" t="s">
        <v>47</v>
      </c>
      <c r="H27" s="112">
        <v>4</v>
      </c>
      <c r="I27" s="112">
        <v>4</v>
      </c>
      <c r="J27" s="112"/>
    </row>
    <row r="28" spans="1:10">
      <c r="A28" s="115"/>
      <c r="B28" s="115"/>
      <c r="C28" s="117"/>
      <c r="D28" s="113" t="s">
        <v>64</v>
      </c>
      <c r="E28" s="114"/>
      <c r="F28" s="112" t="s">
        <v>65</v>
      </c>
      <c r="G28" s="112" t="s">
        <v>65</v>
      </c>
      <c r="H28" s="112">
        <v>5</v>
      </c>
      <c r="I28" s="112">
        <v>5</v>
      </c>
      <c r="J28" s="112"/>
    </row>
    <row r="29" ht="24" spans="1:10">
      <c r="A29" s="115"/>
      <c r="B29" s="111" t="s">
        <v>66</v>
      </c>
      <c r="C29" s="111" t="s">
        <v>67</v>
      </c>
      <c r="D29" s="113" t="s">
        <v>109</v>
      </c>
      <c r="E29" s="114"/>
      <c r="F29" s="112" t="s">
        <v>69</v>
      </c>
      <c r="G29" s="112" t="s">
        <v>110</v>
      </c>
      <c r="H29" s="112">
        <v>5</v>
      </c>
      <c r="I29" s="112">
        <v>5</v>
      </c>
      <c r="J29" s="112"/>
    </row>
    <row r="30" ht="14.25" spans="1:10">
      <c r="A30" s="120"/>
      <c r="B30" s="120"/>
      <c r="C30" s="121"/>
      <c r="D30" s="112"/>
      <c r="E30" s="112"/>
      <c r="F30" s="112"/>
      <c r="G30" s="112"/>
      <c r="H30" s="112"/>
      <c r="I30" s="112">
        <v>95</v>
      </c>
      <c r="J30" s="112"/>
    </row>
    <row r="31" spans="1:10">
      <c r="A31" s="122" t="s">
        <v>70</v>
      </c>
      <c r="B31" s="123" t="s">
        <v>96</v>
      </c>
      <c r="C31" s="123"/>
      <c r="D31" s="123"/>
      <c r="E31" s="123"/>
      <c r="F31" s="123"/>
      <c r="G31" s="123"/>
      <c r="H31" s="123"/>
      <c r="I31" s="123"/>
      <c r="J31" s="123"/>
    </row>
    <row r="32" ht="14.25" spans="1:10">
      <c r="A32" s="1" t="s">
        <v>72</v>
      </c>
      <c r="B32" s="124" t="s">
        <v>73</v>
      </c>
      <c r="C32" s="124"/>
      <c r="D32" s="124"/>
      <c r="E32" s="124"/>
      <c r="F32" s="124"/>
      <c r="G32" s="124"/>
      <c r="H32" s="124"/>
      <c r="I32" s="124"/>
      <c r="J32" s="124"/>
    </row>
    <row r="33" ht="14.25" spans="1:10">
      <c r="A33" s="1"/>
      <c r="B33" s="124" t="s">
        <v>74</v>
      </c>
      <c r="C33" s="124"/>
      <c r="D33" s="124"/>
      <c r="E33" s="124"/>
      <c r="F33" s="124"/>
      <c r="G33" s="124"/>
      <c r="H33" s="124"/>
      <c r="I33" s="124"/>
      <c r="J33" s="124"/>
    </row>
    <row r="34" ht="14.25" spans="1:10">
      <c r="A34" s="1"/>
      <c r="B34" s="124" t="s">
        <v>75</v>
      </c>
      <c r="C34" s="124"/>
      <c r="D34" s="124"/>
      <c r="E34" s="124"/>
      <c r="F34" s="124"/>
      <c r="G34" s="124"/>
      <c r="H34" s="124"/>
      <c r="I34" s="124"/>
      <c r="J34" s="124"/>
    </row>
    <row r="35" ht="14.25" spans="1:10">
      <c r="A35" s="1"/>
      <c r="B35" s="124" t="s">
        <v>76</v>
      </c>
      <c r="C35" s="124"/>
      <c r="D35" s="124"/>
      <c r="E35" s="124"/>
      <c r="F35" s="124"/>
      <c r="G35" s="124"/>
      <c r="H35" s="124"/>
      <c r="I35" s="124"/>
      <c r="J35" s="124"/>
    </row>
    <row r="36" ht="14.25" spans="1:10">
      <c r="A36" s="1"/>
      <c r="B36" s="124" t="s">
        <v>77</v>
      </c>
      <c r="C36" s="124"/>
      <c r="D36" s="124"/>
      <c r="E36" s="124"/>
      <c r="F36" s="124"/>
      <c r="G36" s="124"/>
      <c r="H36" s="124"/>
      <c r="I36" s="124"/>
      <c r="J36" s="124"/>
    </row>
  </sheetData>
  <mergeCells count="56">
    <mergeCell ref="A2:J2"/>
    <mergeCell ref="A3:J3"/>
    <mergeCell ref="A4:C4"/>
    <mergeCell ref="D4:J4"/>
    <mergeCell ref="A5:C5"/>
    <mergeCell ref="D5:J5"/>
    <mergeCell ref="A6:C6"/>
    <mergeCell ref="D6:J6"/>
    <mergeCell ref="A7:C7"/>
    <mergeCell ref="D7:E7"/>
    <mergeCell ref="F7:G7"/>
    <mergeCell ref="H7:J7"/>
    <mergeCell ref="F8:G8"/>
    <mergeCell ref="H8:J8"/>
    <mergeCell ref="F9:G9"/>
    <mergeCell ref="H9:J9"/>
    <mergeCell ref="F10:G10"/>
    <mergeCell ref="H10:J10"/>
    <mergeCell ref="F11:G11"/>
    <mergeCell ref="F12:G12"/>
    <mergeCell ref="B13:F13"/>
    <mergeCell ref="G13:J13"/>
    <mergeCell ref="B14:F14"/>
    <mergeCell ref="G14:J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B31:J31"/>
    <mergeCell ref="B32:J32"/>
    <mergeCell ref="B33:J33"/>
    <mergeCell ref="B34:J34"/>
    <mergeCell ref="B35:J35"/>
    <mergeCell ref="B36:J36"/>
    <mergeCell ref="A13:A14"/>
    <mergeCell ref="A15:A30"/>
    <mergeCell ref="B16:B21"/>
    <mergeCell ref="B22:B28"/>
    <mergeCell ref="B29:B30"/>
    <mergeCell ref="C16:C18"/>
    <mergeCell ref="C19:C20"/>
    <mergeCell ref="C23:C24"/>
    <mergeCell ref="C25:C26"/>
    <mergeCell ref="C27:C28"/>
    <mergeCell ref="A8:C1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opLeftCell="A19" workbookViewId="0">
      <selection activeCell="M23" sqref="M23:N23"/>
    </sheetView>
  </sheetViews>
  <sheetFormatPr defaultColWidth="9" defaultRowHeight="13.5"/>
  <cols>
    <col min="1" max="1" width="5.25" style="2" customWidth="1"/>
    <col min="2" max="2" width="7" style="2" customWidth="1"/>
    <col min="3" max="3" width="8.13333333333333" style="2" customWidth="1"/>
    <col min="4" max="4" width="9" style="2"/>
    <col min="5" max="5" width="12.3833333333333" style="2" customWidth="1"/>
    <col min="6" max="6" width="10.6333333333333" style="2" customWidth="1"/>
    <col min="7" max="7" width="6" style="2" customWidth="1"/>
    <col min="8" max="8" width="5.375" style="2" customWidth="1"/>
    <col min="9" max="9" width="8.75" style="2" customWidth="1"/>
    <col min="10" max="10" width="0.883333333333333" style="2" customWidth="1"/>
    <col min="11" max="11" width="5.125" style="2" customWidth="1"/>
    <col min="12" max="12" width="1" style="2" customWidth="1"/>
    <col min="13" max="13" width="6.125" style="2" customWidth="1"/>
    <col min="14" max="14" width="6.25" style="2" customWidth="1"/>
    <col min="15" max="16384" width="9" style="2"/>
  </cols>
  <sheetData>
    <row r="1" s="41" customFormat="1" ht="37" customHeight="1" spans="1:14">
      <c r="A1" s="43" t="s">
        <v>111</v>
      </c>
      <c r="B1" s="43"/>
      <c r="C1" s="43"/>
      <c r="D1" s="44"/>
      <c r="E1" s="44"/>
      <c r="F1" s="44"/>
      <c r="G1" s="43"/>
      <c r="H1" s="43"/>
      <c r="I1" s="43"/>
      <c r="J1" s="43"/>
      <c r="K1" s="43"/>
      <c r="L1" s="43"/>
      <c r="M1" s="43"/>
      <c r="N1" s="43"/>
    </row>
    <row r="2" s="41" customFormat="1" ht="15" customHeight="1" spans="1:14">
      <c r="A2" s="45" t="s">
        <v>3</v>
      </c>
      <c r="B2" s="45"/>
      <c r="C2" s="45" t="s">
        <v>112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="42" customFormat="1" ht="15" customHeight="1" spans="1:14">
      <c r="A3" s="45" t="s">
        <v>113</v>
      </c>
      <c r="B3" s="45"/>
      <c r="C3" s="45" t="s">
        <v>114</v>
      </c>
      <c r="D3" s="45"/>
      <c r="E3" s="45"/>
      <c r="F3" s="45"/>
      <c r="G3" s="45"/>
      <c r="H3" s="46" t="s">
        <v>115</v>
      </c>
      <c r="I3" s="46"/>
      <c r="J3" s="45" t="s">
        <v>116</v>
      </c>
      <c r="K3" s="45"/>
      <c r="L3" s="45"/>
      <c r="M3" s="45"/>
      <c r="N3" s="45"/>
    </row>
    <row r="4" s="42" customFormat="1" ht="15" customHeight="1" spans="1:14">
      <c r="A4" s="45" t="s">
        <v>117</v>
      </c>
      <c r="B4" s="45"/>
      <c r="C4" s="45"/>
      <c r="D4" s="45"/>
      <c r="E4" s="45" t="s">
        <v>14</v>
      </c>
      <c r="F4" s="45" t="s">
        <v>118</v>
      </c>
      <c r="G4" s="45"/>
      <c r="H4" s="45" t="s">
        <v>119</v>
      </c>
      <c r="I4" s="45"/>
      <c r="J4" s="45" t="s">
        <v>17</v>
      </c>
      <c r="K4" s="45"/>
      <c r="L4" s="45" t="s">
        <v>120</v>
      </c>
      <c r="M4" s="45"/>
      <c r="N4" s="45" t="s">
        <v>19</v>
      </c>
    </row>
    <row r="5" s="41" customFormat="1" spans="1:14">
      <c r="A5" s="45"/>
      <c r="B5" s="45"/>
      <c r="C5" s="47" t="s">
        <v>121</v>
      </c>
      <c r="D5" s="47"/>
      <c r="E5" s="45"/>
      <c r="F5" s="48">
        <v>3</v>
      </c>
      <c r="G5" s="49"/>
      <c r="H5" s="50">
        <v>3</v>
      </c>
      <c r="I5" s="73"/>
      <c r="J5" s="45">
        <v>10</v>
      </c>
      <c r="K5" s="45"/>
      <c r="L5" s="74">
        <v>1</v>
      </c>
      <c r="M5" s="45"/>
      <c r="N5" s="45">
        <v>10</v>
      </c>
    </row>
    <row r="6" s="41" customFormat="1" ht="15" customHeight="1" spans="1:14">
      <c r="A6" s="45"/>
      <c r="B6" s="45"/>
      <c r="C6" s="45" t="s">
        <v>21</v>
      </c>
      <c r="D6" s="45"/>
      <c r="E6" s="45"/>
      <c r="F6" s="45"/>
      <c r="G6" s="45"/>
      <c r="H6" s="45"/>
      <c r="I6" s="45"/>
      <c r="J6" s="45" t="s">
        <v>122</v>
      </c>
      <c r="K6" s="45"/>
      <c r="L6" s="45"/>
      <c r="M6" s="45"/>
      <c r="N6" s="45" t="s">
        <v>122</v>
      </c>
    </row>
    <row r="7" s="41" customFormat="1" ht="15" customHeight="1" spans="1:14">
      <c r="A7" s="45"/>
      <c r="B7" s="45"/>
      <c r="C7" s="45" t="s">
        <v>123</v>
      </c>
      <c r="D7" s="45"/>
      <c r="E7" s="45"/>
      <c r="F7" s="45">
        <v>3</v>
      </c>
      <c r="G7" s="45"/>
      <c r="H7" s="45">
        <v>3</v>
      </c>
      <c r="I7" s="45"/>
      <c r="J7" s="45" t="s">
        <v>122</v>
      </c>
      <c r="K7" s="45"/>
      <c r="L7" s="45"/>
      <c r="M7" s="45"/>
      <c r="N7" s="45" t="s">
        <v>122</v>
      </c>
    </row>
    <row r="8" s="41" customFormat="1" ht="15" customHeight="1" spans="1:14">
      <c r="A8" s="45"/>
      <c r="B8" s="45"/>
      <c r="C8" s="45" t="s">
        <v>124</v>
      </c>
      <c r="D8" s="45"/>
      <c r="E8" s="45"/>
      <c r="F8" s="45"/>
      <c r="G8" s="45"/>
      <c r="H8" s="45"/>
      <c r="I8" s="45"/>
      <c r="J8" s="45" t="s">
        <v>122</v>
      </c>
      <c r="K8" s="45"/>
      <c r="L8" s="45"/>
      <c r="M8" s="45"/>
      <c r="N8" s="45" t="s">
        <v>122</v>
      </c>
    </row>
    <row r="9" s="41" customFormat="1" ht="15" customHeight="1" spans="1:14">
      <c r="A9" s="45"/>
      <c r="B9" s="45"/>
      <c r="C9" s="45" t="s">
        <v>23</v>
      </c>
      <c r="D9" s="45"/>
      <c r="E9" s="45"/>
      <c r="F9" s="45"/>
      <c r="G9" s="45"/>
      <c r="H9" s="45"/>
      <c r="I9" s="45"/>
      <c r="J9" s="45" t="s">
        <v>122</v>
      </c>
      <c r="K9" s="45"/>
      <c r="L9" s="45"/>
      <c r="M9" s="45"/>
      <c r="N9" s="45" t="s">
        <v>122</v>
      </c>
    </row>
    <row r="10" s="41" customFormat="1" ht="15" customHeight="1" spans="1:14">
      <c r="A10" s="45" t="s">
        <v>125</v>
      </c>
      <c r="B10" s="45" t="s">
        <v>126</v>
      </c>
      <c r="C10" s="45"/>
      <c r="D10" s="45"/>
      <c r="E10" s="45"/>
      <c r="F10" s="45"/>
      <c r="G10" s="45"/>
      <c r="H10" s="45" t="s">
        <v>127</v>
      </c>
      <c r="I10" s="45"/>
      <c r="J10" s="45"/>
      <c r="K10" s="45"/>
      <c r="L10" s="45"/>
      <c r="M10" s="45"/>
      <c r="N10" s="45"/>
    </row>
    <row r="11" s="41" customFormat="1" ht="68" customHeight="1" spans="1:14">
      <c r="A11" s="45"/>
      <c r="B11" s="49" t="s">
        <v>128</v>
      </c>
      <c r="C11" s="49"/>
      <c r="D11" s="49"/>
      <c r="E11" s="49"/>
      <c r="F11" s="49"/>
      <c r="G11" s="49"/>
      <c r="H11" s="49" t="s">
        <v>129</v>
      </c>
      <c r="I11" s="49"/>
      <c r="J11" s="49"/>
      <c r="K11" s="49"/>
      <c r="L11" s="49"/>
      <c r="M11" s="49"/>
      <c r="N11" s="49"/>
    </row>
    <row r="12" s="41" customFormat="1" ht="24" customHeight="1" spans="1:14">
      <c r="A12" s="51" t="s">
        <v>130</v>
      </c>
      <c r="B12" s="39" t="s">
        <v>29</v>
      </c>
      <c r="C12" s="39" t="s">
        <v>30</v>
      </c>
      <c r="D12" s="39" t="s">
        <v>31</v>
      </c>
      <c r="E12" s="39"/>
      <c r="F12" s="39"/>
      <c r="G12" s="39" t="s">
        <v>131</v>
      </c>
      <c r="H12" s="39" t="s">
        <v>132</v>
      </c>
      <c r="I12" s="39" t="s">
        <v>17</v>
      </c>
      <c r="J12" s="39"/>
      <c r="K12" s="39" t="s">
        <v>19</v>
      </c>
      <c r="L12" s="39"/>
      <c r="M12" s="39" t="s">
        <v>133</v>
      </c>
      <c r="N12" s="39"/>
    </row>
    <row r="13" s="41" customFormat="1" ht="25" customHeight="1" spans="1:14">
      <c r="A13" s="51"/>
      <c r="B13" s="52" t="s">
        <v>134</v>
      </c>
      <c r="C13" s="52" t="s">
        <v>135</v>
      </c>
      <c r="D13" s="53" t="s">
        <v>136</v>
      </c>
      <c r="E13" s="53"/>
      <c r="F13" s="53"/>
      <c r="G13" s="39"/>
      <c r="H13" s="39"/>
      <c r="I13" s="75" t="s">
        <v>137</v>
      </c>
      <c r="J13" s="76"/>
      <c r="K13" s="75">
        <v>30</v>
      </c>
      <c r="L13" s="76"/>
      <c r="M13" s="39"/>
      <c r="N13" s="39"/>
    </row>
    <row r="14" s="41" customFormat="1" ht="25" customHeight="1" spans="1:14">
      <c r="A14" s="51"/>
      <c r="B14" s="54"/>
      <c r="C14" s="54"/>
      <c r="D14" s="55" t="s">
        <v>138</v>
      </c>
      <c r="E14" s="56"/>
      <c r="F14" s="57"/>
      <c r="G14" s="39"/>
      <c r="H14" s="39"/>
      <c r="I14" s="77"/>
      <c r="J14" s="78"/>
      <c r="K14" s="77"/>
      <c r="L14" s="78"/>
      <c r="M14" s="39"/>
      <c r="N14" s="39"/>
    </row>
    <row r="15" s="41" customFormat="1" ht="25" customHeight="1" spans="1:14">
      <c r="A15" s="51"/>
      <c r="B15" s="54"/>
      <c r="C15" s="54"/>
      <c r="D15" s="55" t="s">
        <v>139</v>
      </c>
      <c r="E15" s="56"/>
      <c r="F15" s="57"/>
      <c r="G15" s="39"/>
      <c r="H15" s="39"/>
      <c r="I15" s="77"/>
      <c r="J15" s="78"/>
      <c r="K15" s="77"/>
      <c r="L15" s="78"/>
      <c r="M15" s="39"/>
      <c r="N15" s="39"/>
    </row>
    <row r="16" s="41" customFormat="1" ht="25" customHeight="1" spans="1:14">
      <c r="A16" s="51"/>
      <c r="B16" s="54"/>
      <c r="C16" s="54"/>
      <c r="D16" s="58" t="s">
        <v>140</v>
      </c>
      <c r="E16" s="59"/>
      <c r="F16" s="60"/>
      <c r="G16" s="39"/>
      <c r="H16" s="39"/>
      <c r="I16" s="77"/>
      <c r="J16" s="78"/>
      <c r="K16" s="77"/>
      <c r="L16" s="78"/>
      <c r="M16" s="39"/>
      <c r="N16" s="39"/>
    </row>
    <row r="17" s="41" customFormat="1" ht="25" customHeight="1" spans="1:14">
      <c r="A17" s="51"/>
      <c r="B17" s="54"/>
      <c r="C17" s="54"/>
      <c r="D17" s="61" t="s">
        <v>141</v>
      </c>
      <c r="E17" s="61"/>
      <c r="F17" s="61"/>
      <c r="G17" s="39"/>
      <c r="H17" s="39"/>
      <c r="I17" s="77"/>
      <c r="J17" s="78"/>
      <c r="K17" s="77"/>
      <c r="L17" s="78"/>
      <c r="M17" s="39"/>
      <c r="N17" s="39"/>
    </row>
    <row r="18" s="41" customFormat="1" ht="25" customHeight="1" spans="1:14">
      <c r="A18" s="51"/>
      <c r="B18" s="54"/>
      <c r="C18" s="54"/>
      <c r="D18" s="62" t="s">
        <v>142</v>
      </c>
      <c r="E18" s="62"/>
      <c r="F18" s="62"/>
      <c r="G18" s="39"/>
      <c r="H18" s="39"/>
      <c r="I18" s="77"/>
      <c r="J18" s="78"/>
      <c r="K18" s="77"/>
      <c r="L18" s="78"/>
      <c r="M18" s="39"/>
      <c r="N18" s="39"/>
    </row>
    <row r="19" s="41" customFormat="1" ht="25" customHeight="1" spans="1:14">
      <c r="A19" s="51"/>
      <c r="B19" s="54"/>
      <c r="C19" s="54"/>
      <c r="D19" s="61" t="s">
        <v>143</v>
      </c>
      <c r="E19" s="61"/>
      <c r="F19" s="61"/>
      <c r="G19" s="39"/>
      <c r="H19" s="39"/>
      <c r="I19" s="77"/>
      <c r="J19" s="78"/>
      <c r="K19" s="77"/>
      <c r="L19" s="78"/>
      <c r="M19" s="39"/>
      <c r="N19" s="39"/>
    </row>
    <row r="20" s="41" customFormat="1" ht="25" customHeight="1" spans="1:14">
      <c r="A20" s="51"/>
      <c r="B20" s="54"/>
      <c r="C20" s="54"/>
      <c r="D20" s="62" t="s">
        <v>144</v>
      </c>
      <c r="E20" s="62"/>
      <c r="F20" s="62"/>
      <c r="G20" s="39"/>
      <c r="H20" s="39"/>
      <c r="I20" s="77"/>
      <c r="J20" s="78"/>
      <c r="K20" s="77"/>
      <c r="L20" s="78"/>
      <c r="M20" s="39"/>
      <c r="N20" s="39"/>
    </row>
    <row r="21" s="41" customFormat="1" ht="25" customHeight="1" spans="1:14">
      <c r="A21" s="51"/>
      <c r="B21" s="54"/>
      <c r="C21" s="54"/>
      <c r="D21" s="61" t="s">
        <v>145</v>
      </c>
      <c r="E21" s="61"/>
      <c r="F21" s="61"/>
      <c r="G21" s="39"/>
      <c r="H21" s="39"/>
      <c r="I21" s="77"/>
      <c r="J21" s="78"/>
      <c r="K21" s="77"/>
      <c r="L21" s="78"/>
      <c r="M21" s="39"/>
      <c r="N21" s="39"/>
    </row>
    <row r="22" s="41" customFormat="1" ht="25" customHeight="1" spans="1:14">
      <c r="A22" s="51"/>
      <c r="B22" s="54"/>
      <c r="C22" s="54"/>
      <c r="D22" s="61" t="s">
        <v>146</v>
      </c>
      <c r="E22" s="61"/>
      <c r="F22" s="61"/>
      <c r="G22" s="39"/>
      <c r="H22" s="39"/>
      <c r="I22" s="77"/>
      <c r="J22" s="78"/>
      <c r="K22" s="77"/>
      <c r="L22" s="78"/>
      <c r="M22" s="39"/>
      <c r="N22" s="39"/>
    </row>
    <row r="23" s="41" customFormat="1" ht="25" customHeight="1" spans="1:14">
      <c r="A23" s="51"/>
      <c r="B23" s="54"/>
      <c r="C23" s="54"/>
      <c r="D23" s="53" t="s">
        <v>147</v>
      </c>
      <c r="E23" s="53"/>
      <c r="F23" s="53"/>
      <c r="G23" s="39">
        <v>1</v>
      </c>
      <c r="H23" s="39">
        <v>1</v>
      </c>
      <c r="I23" s="77"/>
      <c r="J23" s="78"/>
      <c r="K23" s="77"/>
      <c r="L23" s="78"/>
      <c r="M23" s="39"/>
      <c r="N23" s="39"/>
    </row>
    <row r="24" s="41" customFormat="1" ht="25" customHeight="1" spans="1:14">
      <c r="A24" s="51"/>
      <c r="B24" s="54"/>
      <c r="C24" s="54"/>
      <c r="D24" s="63" t="s">
        <v>148</v>
      </c>
      <c r="E24" s="63"/>
      <c r="F24" s="63"/>
      <c r="G24" s="39"/>
      <c r="H24" s="39"/>
      <c r="I24" s="77"/>
      <c r="J24" s="78"/>
      <c r="K24" s="77"/>
      <c r="L24" s="78"/>
      <c r="M24" s="39"/>
      <c r="N24" s="39"/>
    </row>
    <row r="25" s="41" customFormat="1" ht="25" customHeight="1" spans="1:14">
      <c r="A25" s="51"/>
      <c r="B25" s="54"/>
      <c r="C25" s="54"/>
      <c r="D25" s="55" t="s">
        <v>149</v>
      </c>
      <c r="E25" s="56"/>
      <c r="F25" s="57"/>
      <c r="G25" s="39"/>
      <c r="H25" s="52"/>
      <c r="I25" s="77"/>
      <c r="J25" s="78"/>
      <c r="K25" s="77"/>
      <c r="L25" s="78"/>
      <c r="M25" s="39"/>
      <c r="N25" s="39"/>
    </row>
    <row r="26" s="41" customFormat="1" ht="25" customHeight="1" spans="1:14">
      <c r="A26" s="51"/>
      <c r="B26" s="54"/>
      <c r="C26" s="39" t="s">
        <v>150</v>
      </c>
      <c r="D26" s="55" t="s">
        <v>151</v>
      </c>
      <c r="E26" s="56"/>
      <c r="F26" s="57"/>
      <c r="G26" s="64">
        <v>1</v>
      </c>
      <c r="H26" s="64">
        <v>1</v>
      </c>
      <c r="I26" s="79">
        <v>4</v>
      </c>
      <c r="J26" s="79"/>
      <c r="K26" s="79">
        <v>4</v>
      </c>
      <c r="L26" s="79"/>
      <c r="M26" s="39"/>
      <c r="N26" s="39"/>
    </row>
    <row r="27" s="41" customFormat="1" ht="25" customHeight="1" spans="1:14">
      <c r="A27" s="51"/>
      <c r="B27" s="54"/>
      <c r="C27" s="39"/>
      <c r="D27" s="53" t="s">
        <v>152</v>
      </c>
      <c r="E27" s="53"/>
      <c r="F27" s="53"/>
      <c r="G27" s="64">
        <v>1</v>
      </c>
      <c r="H27" s="64">
        <v>1</v>
      </c>
      <c r="I27" s="80">
        <v>4</v>
      </c>
      <c r="J27" s="81"/>
      <c r="K27" s="80">
        <v>4</v>
      </c>
      <c r="L27" s="81"/>
      <c r="M27" s="39"/>
      <c r="N27" s="39"/>
    </row>
    <row r="28" s="41" customFormat="1" ht="25" customHeight="1" spans="1:14">
      <c r="A28" s="51"/>
      <c r="B28" s="54"/>
      <c r="C28" s="39"/>
      <c r="D28" s="55" t="s">
        <v>153</v>
      </c>
      <c r="E28" s="56"/>
      <c r="F28" s="57"/>
      <c r="G28" s="64"/>
      <c r="H28" s="64"/>
      <c r="I28" s="82"/>
      <c r="J28" s="83"/>
      <c r="K28" s="82"/>
      <c r="L28" s="83"/>
      <c r="M28" s="39"/>
      <c r="N28" s="39"/>
    </row>
    <row r="29" s="41" customFormat="1" ht="25" customHeight="1" spans="1:14">
      <c r="A29" s="51"/>
      <c r="B29" s="54"/>
      <c r="C29" s="39"/>
      <c r="D29" s="55" t="s">
        <v>154</v>
      </c>
      <c r="E29" s="56"/>
      <c r="F29" s="57"/>
      <c r="G29" s="64"/>
      <c r="H29" s="64"/>
      <c r="I29" s="82"/>
      <c r="J29" s="83"/>
      <c r="K29" s="82"/>
      <c r="L29" s="83"/>
      <c r="M29" s="39"/>
      <c r="N29" s="39"/>
    </row>
    <row r="30" s="41" customFormat="1" ht="25" customHeight="1" spans="1:14">
      <c r="A30" s="51"/>
      <c r="B30" s="54"/>
      <c r="C30" s="39"/>
      <c r="D30" s="55" t="s">
        <v>155</v>
      </c>
      <c r="E30" s="56"/>
      <c r="F30" s="57"/>
      <c r="G30" s="64"/>
      <c r="H30" s="64"/>
      <c r="I30" s="82"/>
      <c r="J30" s="83"/>
      <c r="K30" s="82"/>
      <c r="L30" s="83"/>
      <c r="M30" s="39"/>
      <c r="N30" s="39"/>
    </row>
    <row r="31" s="41" customFormat="1" ht="25" customHeight="1" spans="1:14">
      <c r="A31" s="51"/>
      <c r="B31" s="54"/>
      <c r="C31" s="39"/>
      <c r="D31" s="55" t="s">
        <v>156</v>
      </c>
      <c r="E31" s="56"/>
      <c r="F31" s="57"/>
      <c r="G31" s="64"/>
      <c r="H31" s="64"/>
      <c r="I31" s="82"/>
      <c r="J31" s="83"/>
      <c r="K31" s="82"/>
      <c r="L31" s="83"/>
      <c r="M31" s="39"/>
      <c r="N31" s="39"/>
    </row>
    <row r="32" s="41" customFormat="1" ht="25" customHeight="1" spans="1:14">
      <c r="A32" s="51"/>
      <c r="B32" s="54"/>
      <c r="C32" s="54" t="s">
        <v>157</v>
      </c>
      <c r="D32" s="55" t="s">
        <v>158</v>
      </c>
      <c r="E32" s="56"/>
      <c r="F32" s="57"/>
      <c r="G32" s="64">
        <v>1</v>
      </c>
      <c r="H32" s="64">
        <v>1</v>
      </c>
      <c r="I32" s="80">
        <v>5</v>
      </c>
      <c r="J32" s="81"/>
      <c r="K32" s="80">
        <v>5</v>
      </c>
      <c r="L32" s="81"/>
      <c r="M32" s="39"/>
      <c r="N32" s="39"/>
    </row>
    <row r="33" s="41" customFormat="1" ht="25" customHeight="1" spans="1:14">
      <c r="A33" s="51"/>
      <c r="B33" s="54"/>
      <c r="C33" s="54"/>
      <c r="D33" s="65" t="s">
        <v>159</v>
      </c>
      <c r="E33" s="63"/>
      <c r="F33" s="63"/>
      <c r="G33" s="66">
        <v>1</v>
      </c>
      <c r="H33" s="66">
        <v>1</v>
      </c>
      <c r="I33" s="80">
        <v>5</v>
      </c>
      <c r="J33" s="81"/>
      <c r="K33" s="80">
        <v>5</v>
      </c>
      <c r="L33" s="81"/>
      <c r="M33" s="39"/>
      <c r="N33" s="39"/>
    </row>
    <row r="34" s="41" customFormat="1" ht="25" customHeight="1" spans="1:14">
      <c r="A34" s="51"/>
      <c r="B34" s="54"/>
      <c r="C34" s="54"/>
      <c r="D34" s="55" t="s">
        <v>160</v>
      </c>
      <c r="E34" s="56"/>
      <c r="F34" s="57"/>
      <c r="G34" s="39"/>
      <c r="H34" s="39"/>
      <c r="I34" s="82"/>
      <c r="J34" s="83"/>
      <c r="K34" s="82"/>
      <c r="L34" s="83"/>
      <c r="M34" s="39"/>
      <c r="N34" s="39"/>
    </row>
    <row r="35" s="41" customFormat="1" ht="25" customHeight="1" spans="1:14">
      <c r="A35" s="51"/>
      <c r="B35" s="54"/>
      <c r="C35" s="54"/>
      <c r="D35" s="67" t="s">
        <v>161</v>
      </c>
      <c r="E35" s="53"/>
      <c r="F35" s="53"/>
      <c r="G35" s="64"/>
      <c r="H35" s="64"/>
      <c r="I35" s="39"/>
      <c r="J35" s="39"/>
      <c r="K35" s="39"/>
      <c r="L35" s="39"/>
      <c r="M35" s="39"/>
      <c r="N35" s="39"/>
    </row>
    <row r="36" s="41" customFormat="1" ht="25" customHeight="1" spans="1:14">
      <c r="A36" s="51"/>
      <c r="B36" s="54"/>
      <c r="C36" s="54"/>
      <c r="D36" s="53" t="s">
        <v>162</v>
      </c>
      <c r="E36" s="53"/>
      <c r="F36" s="53"/>
      <c r="G36" s="64"/>
      <c r="H36" s="64"/>
      <c r="I36" s="39"/>
      <c r="J36" s="39"/>
      <c r="K36" s="39"/>
      <c r="L36" s="39"/>
      <c r="M36" s="39"/>
      <c r="N36" s="39"/>
    </row>
    <row r="37" s="41" customFormat="1" ht="25" customHeight="1" spans="1:14">
      <c r="A37" s="51"/>
      <c r="B37" s="68"/>
      <c r="C37" s="52" t="s">
        <v>163</v>
      </c>
      <c r="D37" s="53" t="s">
        <v>164</v>
      </c>
      <c r="E37" s="53"/>
      <c r="F37" s="53"/>
      <c r="G37" s="64" t="s">
        <v>165</v>
      </c>
      <c r="H37" s="64" t="s">
        <v>165</v>
      </c>
      <c r="I37" s="39">
        <v>2</v>
      </c>
      <c r="J37" s="39"/>
      <c r="K37" s="39">
        <v>2</v>
      </c>
      <c r="L37" s="39"/>
      <c r="M37" s="39"/>
      <c r="N37" s="39"/>
    </row>
    <row r="38" s="41" customFormat="1" ht="25" customHeight="1" spans="1:14">
      <c r="A38" s="51"/>
      <c r="B38" s="52" t="s">
        <v>166</v>
      </c>
      <c r="C38" s="39" t="s">
        <v>167</v>
      </c>
      <c r="D38" s="53" t="s">
        <v>168</v>
      </c>
      <c r="E38" s="53"/>
      <c r="F38" s="53"/>
      <c r="G38" s="39"/>
      <c r="H38" s="39"/>
      <c r="I38" s="39"/>
      <c r="J38" s="39"/>
      <c r="K38" s="39"/>
      <c r="L38" s="39"/>
      <c r="M38" s="39"/>
      <c r="N38" s="39"/>
    </row>
    <row r="39" s="41" customFormat="1" ht="25" customHeight="1" spans="1:14">
      <c r="A39" s="51"/>
      <c r="B39" s="54"/>
      <c r="C39" s="39"/>
      <c r="D39" s="53" t="s">
        <v>169</v>
      </c>
      <c r="E39" s="53"/>
      <c r="F39" s="53"/>
      <c r="G39" s="39"/>
      <c r="H39" s="39"/>
      <c r="I39" s="39"/>
      <c r="J39" s="39"/>
      <c r="K39" s="39"/>
      <c r="L39" s="39"/>
      <c r="M39" s="39"/>
      <c r="N39" s="39"/>
    </row>
    <row r="40" s="41" customFormat="1" ht="25" customHeight="1" spans="1:14">
      <c r="A40" s="51"/>
      <c r="B40" s="54"/>
      <c r="C40" s="39"/>
      <c r="D40" s="53" t="s">
        <v>104</v>
      </c>
      <c r="E40" s="53"/>
      <c r="F40" s="53"/>
      <c r="G40" s="39" t="s">
        <v>170</v>
      </c>
      <c r="H40" s="39" t="s">
        <v>105</v>
      </c>
      <c r="I40" s="39">
        <v>8</v>
      </c>
      <c r="J40" s="39"/>
      <c r="K40" s="39">
        <v>8</v>
      </c>
      <c r="L40" s="39"/>
      <c r="M40" s="39"/>
      <c r="N40" s="39"/>
    </row>
    <row r="41" s="41" customFormat="1" ht="25" customHeight="1" spans="1:14">
      <c r="A41" s="51"/>
      <c r="B41" s="54"/>
      <c r="C41" s="52" t="s">
        <v>171</v>
      </c>
      <c r="D41" s="53" t="s">
        <v>106</v>
      </c>
      <c r="E41" s="53"/>
      <c r="F41" s="53"/>
      <c r="G41" s="39"/>
      <c r="H41" s="39"/>
      <c r="I41" s="39"/>
      <c r="J41" s="39"/>
      <c r="K41" s="39"/>
      <c r="L41" s="39"/>
      <c r="M41" s="39"/>
      <c r="N41" s="39"/>
    </row>
    <row r="42" s="41" customFormat="1" ht="25" customHeight="1" spans="1:14">
      <c r="A42" s="51"/>
      <c r="B42" s="54"/>
      <c r="C42" s="54"/>
      <c r="D42" s="63" t="s">
        <v>172</v>
      </c>
      <c r="E42" s="63"/>
      <c r="F42" s="63"/>
      <c r="G42" s="39"/>
      <c r="H42" s="39"/>
      <c r="I42" s="39"/>
      <c r="J42" s="39"/>
      <c r="K42" s="39"/>
      <c r="L42" s="39"/>
      <c r="M42" s="39"/>
      <c r="N42" s="39"/>
    </row>
    <row r="43" s="41" customFormat="1" ht="25" customHeight="1" spans="1:14">
      <c r="A43" s="51"/>
      <c r="B43" s="54"/>
      <c r="C43" s="54"/>
      <c r="D43" s="55" t="s">
        <v>173</v>
      </c>
      <c r="E43" s="56"/>
      <c r="F43" s="57"/>
      <c r="G43" s="39" t="s">
        <v>174</v>
      </c>
      <c r="H43" s="39" t="s">
        <v>175</v>
      </c>
      <c r="I43" s="39">
        <v>8</v>
      </c>
      <c r="J43" s="39"/>
      <c r="K43" s="39">
        <v>7</v>
      </c>
      <c r="L43" s="39"/>
      <c r="M43" s="39"/>
      <c r="N43" s="39"/>
    </row>
    <row r="44" s="41" customFormat="1" ht="25" customHeight="1" spans="1:14">
      <c r="A44" s="51"/>
      <c r="B44" s="54"/>
      <c r="C44" s="68"/>
      <c r="D44" s="55" t="s">
        <v>176</v>
      </c>
      <c r="E44" s="56"/>
      <c r="F44" s="57"/>
      <c r="G44" s="39"/>
      <c r="H44" s="39"/>
      <c r="I44" s="39"/>
      <c r="J44" s="39"/>
      <c r="K44" s="39"/>
      <c r="L44" s="39"/>
      <c r="M44" s="39"/>
      <c r="N44" s="39"/>
    </row>
    <row r="45" s="41" customFormat="1" ht="25" customHeight="1" spans="1:14">
      <c r="A45" s="51"/>
      <c r="B45" s="54"/>
      <c r="C45" s="52" t="s">
        <v>177</v>
      </c>
      <c r="D45" s="53" t="s">
        <v>178</v>
      </c>
      <c r="E45" s="53"/>
      <c r="F45" s="53"/>
      <c r="G45" s="39"/>
      <c r="H45" s="39"/>
      <c r="I45" s="39"/>
      <c r="J45" s="39"/>
      <c r="K45" s="39"/>
      <c r="L45" s="39"/>
      <c r="M45" s="39"/>
      <c r="N45" s="39"/>
    </row>
    <row r="46" s="41" customFormat="1" ht="25" customHeight="1" spans="1:14">
      <c r="A46" s="51"/>
      <c r="B46" s="54"/>
      <c r="C46" s="54"/>
      <c r="D46" s="53" t="s">
        <v>179</v>
      </c>
      <c r="E46" s="53"/>
      <c r="F46" s="53"/>
      <c r="G46" s="39"/>
      <c r="H46" s="39"/>
      <c r="I46" s="39"/>
      <c r="J46" s="39"/>
      <c r="K46" s="39"/>
      <c r="L46" s="39"/>
      <c r="M46" s="39"/>
      <c r="N46" s="39"/>
    </row>
    <row r="47" s="41" customFormat="1" ht="25" customHeight="1" spans="1:14">
      <c r="A47" s="51"/>
      <c r="B47" s="54"/>
      <c r="C47" s="54"/>
      <c r="D47" s="55" t="s">
        <v>60</v>
      </c>
      <c r="E47" s="56"/>
      <c r="F47" s="57"/>
      <c r="G47" s="39">
        <v>0</v>
      </c>
      <c r="H47" s="39">
        <v>0</v>
      </c>
      <c r="I47" s="82">
        <v>4</v>
      </c>
      <c r="J47" s="83"/>
      <c r="K47" s="82">
        <v>4</v>
      </c>
      <c r="L47" s="83"/>
      <c r="M47" s="39"/>
      <c r="N47" s="39"/>
    </row>
    <row r="48" s="41" customFormat="1" ht="25" customHeight="1" spans="1:14">
      <c r="A48" s="51"/>
      <c r="B48" s="54"/>
      <c r="C48" s="54"/>
      <c r="D48" s="55" t="s">
        <v>58</v>
      </c>
      <c r="E48" s="56"/>
      <c r="F48" s="57"/>
      <c r="G48" s="39" t="s">
        <v>170</v>
      </c>
      <c r="H48" s="39" t="s">
        <v>105</v>
      </c>
      <c r="I48" s="82">
        <v>4</v>
      </c>
      <c r="J48" s="83"/>
      <c r="K48" s="82">
        <v>4</v>
      </c>
      <c r="L48" s="83"/>
      <c r="M48" s="39"/>
      <c r="N48" s="39"/>
    </row>
    <row r="49" s="41" customFormat="1" ht="25" customHeight="1" spans="1:14">
      <c r="A49" s="51"/>
      <c r="B49" s="54"/>
      <c r="C49" s="52" t="s">
        <v>180</v>
      </c>
      <c r="D49" s="53" t="s">
        <v>108</v>
      </c>
      <c r="E49" s="53"/>
      <c r="F49" s="53"/>
      <c r="G49" s="39" t="s">
        <v>46</v>
      </c>
      <c r="H49" s="39" t="s">
        <v>47</v>
      </c>
      <c r="I49" s="39">
        <v>6</v>
      </c>
      <c r="J49" s="39"/>
      <c r="K49" s="39">
        <v>6</v>
      </c>
      <c r="L49" s="39"/>
      <c r="M49" s="39"/>
      <c r="N49" s="39"/>
    </row>
    <row r="50" s="41" customFormat="1" ht="25" customHeight="1" spans="1:14">
      <c r="A50" s="51"/>
      <c r="B50" s="54"/>
      <c r="C50" s="68"/>
      <c r="D50" s="53" t="s">
        <v>64</v>
      </c>
      <c r="E50" s="53"/>
      <c r="F50" s="53"/>
      <c r="G50" s="39"/>
      <c r="H50" s="39"/>
      <c r="I50" s="39"/>
      <c r="J50" s="39"/>
      <c r="K50" s="39"/>
      <c r="L50" s="39"/>
      <c r="M50" s="39"/>
      <c r="N50" s="39"/>
    </row>
    <row r="51" s="41" customFormat="1" ht="25" customHeight="1" spans="1:14">
      <c r="A51" s="51"/>
      <c r="B51" s="52" t="s">
        <v>181</v>
      </c>
      <c r="C51" s="52" t="s">
        <v>181</v>
      </c>
      <c r="D51" s="55" t="s">
        <v>109</v>
      </c>
      <c r="E51" s="56"/>
      <c r="F51" s="57"/>
      <c r="G51" s="64" t="s">
        <v>69</v>
      </c>
      <c r="H51" s="64" t="s">
        <v>69</v>
      </c>
      <c r="I51" s="39">
        <v>10</v>
      </c>
      <c r="J51" s="39"/>
      <c r="K51" s="39">
        <v>10</v>
      </c>
      <c r="L51" s="39"/>
      <c r="M51" s="39"/>
      <c r="N51" s="39"/>
    </row>
    <row r="52" s="41" customFormat="1" ht="15" customHeight="1" spans="1:14">
      <c r="A52" s="69" t="s">
        <v>182</v>
      </c>
      <c r="B52" s="69"/>
      <c r="C52" s="69"/>
      <c r="D52" s="69"/>
      <c r="E52" s="69"/>
      <c r="F52" s="69"/>
      <c r="G52" s="69"/>
      <c r="H52" s="69"/>
      <c r="I52" s="69">
        <v>100</v>
      </c>
      <c r="J52" s="69"/>
      <c r="K52" s="69">
        <v>99</v>
      </c>
      <c r="L52" s="69"/>
      <c r="M52" s="84"/>
      <c r="N52" s="84"/>
    </row>
    <row r="53" s="41" customFormat="1" spans="1:14">
      <c r="A53" s="70" t="s">
        <v>70</v>
      </c>
      <c r="B53" s="71" t="s">
        <v>183</v>
      </c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85"/>
    </row>
    <row r="54" s="41" customFormat="1" spans="1:14">
      <c r="A54" s="35" t="s">
        <v>184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</row>
    <row r="55" s="41" customFormat="1" ht="51.95" customHeight="1" spans="1:14">
      <c r="A55" s="35" t="s">
        <v>185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</row>
    <row r="56" s="41" customFormat="1" ht="41.1" customHeight="1" spans="1:14">
      <c r="A56" s="35" t="s">
        <v>186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</row>
    <row r="57" s="41" customFormat="1" ht="15.95" customHeight="1"/>
  </sheetData>
  <mergeCells count="197">
    <mergeCell ref="A1:N1"/>
    <mergeCell ref="A2:B2"/>
    <mergeCell ref="C2:N2"/>
    <mergeCell ref="A3:B3"/>
    <mergeCell ref="C3:G3"/>
    <mergeCell ref="H3:I3"/>
    <mergeCell ref="J3:N3"/>
    <mergeCell ref="C4:D4"/>
    <mergeCell ref="F4:G4"/>
    <mergeCell ref="H4:I4"/>
    <mergeCell ref="J4:K4"/>
    <mergeCell ref="L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M13:N13"/>
    <mergeCell ref="D14:F14"/>
    <mergeCell ref="M14:N14"/>
    <mergeCell ref="D15:F15"/>
    <mergeCell ref="M15:N15"/>
    <mergeCell ref="D16:F16"/>
    <mergeCell ref="M16:N16"/>
    <mergeCell ref="D17:F17"/>
    <mergeCell ref="M17:N17"/>
    <mergeCell ref="D18:F18"/>
    <mergeCell ref="M18:N18"/>
    <mergeCell ref="D19:F19"/>
    <mergeCell ref="M19:N19"/>
    <mergeCell ref="D20:F20"/>
    <mergeCell ref="M20:N20"/>
    <mergeCell ref="D21:F21"/>
    <mergeCell ref="M21:N21"/>
    <mergeCell ref="D22:F22"/>
    <mergeCell ref="M22:N22"/>
    <mergeCell ref="D23:F23"/>
    <mergeCell ref="M23:N23"/>
    <mergeCell ref="D24:F24"/>
    <mergeCell ref="M24:N24"/>
    <mergeCell ref="D25:F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4:F34"/>
    <mergeCell ref="I34:J34"/>
    <mergeCell ref="K34:L34"/>
    <mergeCell ref="M34:N34"/>
    <mergeCell ref="D35:F35"/>
    <mergeCell ref="I35:J35"/>
    <mergeCell ref="K35:L35"/>
    <mergeCell ref="M35:N35"/>
    <mergeCell ref="D36:F36"/>
    <mergeCell ref="I36:J36"/>
    <mergeCell ref="K36:L36"/>
    <mergeCell ref="M36:N36"/>
    <mergeCell ref="D37:F37"/>
    <mergeCell ref="I37:J37"/>
    <mergeCell ref="K37:L37"/>
    <mergeCell ref="M37:N37"/>
    <mergeCell ref="D38:F38"/>
    <mergeCell ref="I38:J38"/>
    <mergeCell ref="K38:L38"/>
    <mergeCell ref="M38:N38"/>
    <mergeCell ref="D39:F39"/>
    <mergeCell ref="I39:J39"/>
    <mergeCell ref="K39:L39"/>
    <mergeCell ref="M39:N39"/>
    <mergeCell ref="D40:F40"/>
    <mergeCell ref="I40:J40"/>
    <mergeCell ref="K40:L40"/>
    <mergeCell ref="M40:N40"/>
    <mergeCell ref="D41:F41"/>
    <mergeCell ref="I41:J41"/>
    <mergeCell ref="K41:L41"/>
    <mergeCell ref="M41:N41"/>
    <mergeCell ref="D42:F42"/>
    <mergeCell ref="I42:J42"/>
    <mergeCell ref="K42:L42"/>
    <mergeCell ref="M42:N42"/>
    <mergeCell ref="D43:F43"/>
    <mergeCell ref="I43:J43"/>
    <mergeCell ref="K43:L43"/>
    <mergeCell ref="M43:N43"/>
    <mergeCell ref="D44:F44"/>
    <mergeCell ref="I44:J44"/>
    <mergeCell ref="K44:L44"/>
    <mergeCell ref="M44:N44"/>
    <mergeCell ref="D45:F45"/>
    <mergeCell ref="I45:J45"/>
    <mergeCell ref="K45:L45"/>
    <mergeCell ref="M45:N45"/>
    <mergeCell ref="D46:F46"/>
    <mergeCell ref="I46:J46"/>
    <mergeCell ref="K46:L46"/>
    <mergeCell ref="M46:N46"/>
    <mergeCell ref="D47:F47"/>
    <mergeCell ref="I47:J47"/>
    <mergeCell ref="K47:L47"/>
    <mergeCell ref="M47:N47"/>
    <mergeCell ref="D48:F48"/>
    <mergeCell ref="I48:J48"/>
    <mergeCell ref="K48:L48"/>
    <mergeCell ref="M48:N48"/>
    <mergeCell ref="D49:F49"/>
    <mergeCell ref="I49:J49"/>
    <mergeCell ref="K49:L49"/>
    <mergeCell ref="M49:N49"/>
    <mergeCell ref="D50:F50"/>
    <mergeCell ref="I50:J50"/>
    <mergeCell ref="K50:L50"/>
    <mergeCell ref="M50:N50"/>
    <mergeCell ref="D51:F51"/>
    <mergeCell ref="I51:J51"/>
    <mergeCell ref="K51:L51"/>
    <mergeCell ref="M51:N51"/>
    <mergeCell ref="A52:H52"/>
    <mergeCell ref="I52:J52"/>
    <mergeCell ref="K52:L52"/>
    <mergeCell ref="M52:N52"/>
    <mergeCell ref="B53:N53"/>
    <mergeCell ref="A54:N54"/>
    <mergeCell ref="A55:N55"/>
    <mergeCell ref="A56:N56"/>
    <mergeCell ref="A10:A11"/>
    <mergeCell ref="A12:A51"/>
    <mergeCell ref="B13:B37"/>
    <mergeCell ref="B38:B50"/>
    <mergeCell ref="C13:C25"/>
    <mergeCell ref="C26:C31"/>
    <mergeCell ref="C32:C36"/>
    <mergeCell ref="C38:C40"/>
    <mergeCell ref="C41:C44"/>
    <mergeCell ref="C45:C48"/>
    <mergeCell ref="C49:C50"/>
    <mergeCell ref="A4:B9"/>
    <mergeCell ref="I13:J25"/>
    <mergeCell ref="K13:L2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J17" sqref="J17:K17"/>
    </sheetView>
  </sheetViews>
  <sheetFormatPr defaultColWidth="9" defaultRowHeight="13.5"/>
  <cols>
    <col min="1" max="1" width="4.625" style="2" customWidth="1"/>
    <col min="2" max="2" width="7.25" style="2" customWidth="1"/>
    <col min="3" max="3" width="8.625" style="2" customWidth="1"/>
    <col min="4" max="4" width="21.625" style="2" customWidth="1"/>
    <col min="5" max="5" width="3.125" style="2" customWidth="1"/>
    <col min="6" max="6" width="5" style="2" customWidth="1"/>
    <col min="7" max="7" width="10.875" style="2" customWidth="1"/>
    <col min="8" max="8" width="7.875" style="2" customWidth="1"/>
    <col min="9" max="9" width="5.75" style="2" customWidth="1"/>
    <col min="10" max="10" width="7.625" style="2" customWidth="1"/>
    <col min="11" max="11" width="5.375" style="2" customWidth="1"/>
    <col min="12" max="16384" width="9" style="2"/>
  </cols>
  <sheetData>
    <row r="1" s="1" customFormat="1" ht="16.5" customHeight="1" spans="1:4">
      <c r="A1" s="4" t="s">
        <v>187</v>
      </c>
      <c r="B1" s="5"/>
      <c r="C1" s="5"/>
      <c r="D1" s="5"/>
    </row>
    <row r="2" s="2" customFormat="1" ht="39" customHeight="1" spans="1:11">
      <c r="A2" s="6" t="s">
        <v>188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21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3" customFormat="1" ht="27.75" customHeight="1" spans="1:11">
      <c r="A4" s="9" t="s">
        <v>189</v>
      </c>
      <c r="B4" s="9"/>
      <c r="C4" s="9"/>
      <c r="D4" s="9" t="s">
        <v>190</v>
      </c>
      <c r="E4" s="9"/>
      <c r="F4" s="9"/>
      <c r="G4" s="9" t="s">
        <v>191</v>
      </c>
      <c r="H4" s="9" t="s">
        <v>192</v>
      </c>
      <c r="I4" s="9"/>
      <c r="J4" s="9"/>
      <c r="K4" s="9"/>
    </row>
    <row r="5" s="3" customFormat="1" ht="15" customHeight="1" spans="1:11">
      <c r="A5" s="9" t="s">
        <v>5</v>
      </c>
      <c r="B5" s="9"/>
      <c r="C5" s="9"/>
      <c r="D5" s="10" t="s">
        <v>10</v>
      </c>
      <c r="E5" s="11"/>
      <c r="F5" s="11"/>
      <c r="G5" s="9" t="s">
        <v>115</v>
      </c>
      <c r="H5" s="9" t="s">
        <v>12</v>
      </c>
      <c r="I5" s="9"/>
      <c r="J5" s="9"/>
      <c r="K5" s="9"/>
    </row>
    <row r="6" s="3" customFormat="1" ht="23.25" customHeight="1" spans="1:11">
      <c r="A6" s="9" t="s">
        <v>193</v>
      </c>
      <c r="B6" s="9"/>
      <c r="C6" s="9"/>
      <c r="D6" s="10"/>
      <c r="E6" s="9" t="s">
        <v>15</v>
      </c>
      <c r="F6" s="9"/>
      <c r="G6" s="9" t="s">
        <v>16</v>
      </c>
      <c r="H6" s="9"/>
      <c r="I6" s="9" t="s">
        <v>17</v>
      </c>
      <c r="J6" s="9" t="s">
        <v>18</v>
      </c>
      <c r="K6" s="9" t="s">
        <v>19</v>
      </c>
    </row>
    <row r="7" s="3" customFormat="1" ht="14.1" customHeight="1" spans="1:11">
      <c r="A7" s="9"/>
      <c r="B7" s="9"/>
      <c r="C7" s="9"/>
      <c r="D7" s="10" t="s">
        <v>20</v>
      </c>
      <c r="E7" s="12">
        <v>88.7</v>
      </c>
      <c r="F7" s="12"/>
      <c r="G7" s="9">
        <v>86.2</v>
      </c>
      <c r="H7" s="9"/>
      <c r="I7" s="9">
        <v>10</v>
      </c>
      <c r="J7" s="38"/>
      <c r="K7" s="11">
        <v>9</v>
      </c>
    </row>
    <row r="8" s="3" customFormat="1" ht="14.1" customHeight="1" spans="1:11">
      <c r="A8" s="9"/>
      <c r="B8" s="9"/>
      <c r="C8" s="9"/>
      <c r="D8" s="11" t="s">
        <v>194</v>
      </c>
      <c r="E8" s="12">
        <v>88.7</v>
      </c>
      <c r="F8" s="12"/>
      <c r="G8" s="9">
        <v>86.2</v>
      </c>
      <c r="H8" s="9"/>
      <c r="I8" s="9" t="s">
        <v>195</v>
      </c>
      <c r="J8" s="38"/>
      <c r="K8" s="9" t="s">
        <v>195</v>
      </c>
    </row>
    <row r="9" s="3" customFormat="1" ht="14.1" customHeight="1" spans="1:11">
      <c r="A9" s="9"/>
      <c r="B9" s="9"/>
      <c r="C9" s="9"/>
      <c r="D9" s="10" t="s">
        <v>196</v>
      </c>
      <c r="E9" s="12"/>
      <c r="F9" s="12"/>
      <c r="G9" s="9"/>
      <c r="H9" s="9"/>
      <c r="I9" s="9" t="s">
        <v>195</v>
      </c>
      <c r="J9" s="38"/>
      <c r="K9" s="9" t="s">
        <v>195</v>
      </c>
    </row>
    <row r="10" s="3" customFormat="1" ht="14.1" customHeight="1" spans="1:11">
      <c r="A10" s="13" t="s">
        <v>125</v>
      </c>
      <c r="B10" s="14" t="s">
        <v>197</v>
      </c>
      <c r="C10" s="15"/>
      <c r="D10" s="15"/>
      <c r="E10" s="15"/>
      <c r="F10" s="16"/>
      <c r="G10" s="14" t="s">
        <v>198</v>
      </c>
      <c r="H10" s="15"/>
      <c r="I10" s="15"/>
      <c r="J10" s="15"/>
      <c r="K10" s="16"/>
    </row>
    <row r="11" s="3" customFormat="1" ht="40" customHeight="1" spans="1:11">
      <c r="A11" s="17"/>
      <c r="B11" s="18" t="s">
        <v>199</v>
      </c>
      <c r="C11" s="9"/>
      <c r="D11" s="9"/>
      <c r="E11" s="9"/>
      <c r="F11" s="9"/>
      <c r="G11" s="18" t="s">
        <v>200</v>
      </c>
      <c r="H11" s="9"/>
      <c r="I11" s="9"/>
      <c r="J11" s="9"/>
      <c r="K11" s="9"/>
    </row>
    <row r="12" s="3" customFormat="1" ht="27.95" customHeight="1" spans="1:11">
      <c r="A12" s="19" t="s">
        <v>130</v>
      </c>
      <c r="B12" s="9" t="s">
        <v>201</v>
      </c>
      <c r="C12" s="9" t="s">
        <v>30</v>
      </c>
      <c r="D12" s="9" t="s">
        <v>31</v>
      </c>
      <c r="E12" s="9"/>
      <c r="F12" s="9" t="s">
        <v>17</v>
      </c>
      <c r="G12" s="9" t="s">
        <v>131</v>
      </c>
      <c r="H12" s="9" t="s">
        <v>202</v>
      </c>
      <c r="I12" s="9" t="s">
        <v>19</v>
      </c>
      <c r="J12" s="39" t="s">
        <v>203</v>
      </c>
      <c r="K12" s="39"/>
    </row>
    <row r="13" s="2" customFormat="1" ht="45" customHeight="1" spans="1:11">
      <c r="A13" s="20"/>
      <c r="B13" s="21" t="s">
        <v>204</v>
      </c>
      <c r="C13" s="22" t="s">
        <v>205</v>
      </c>
      <c r="D13" s="23" t="s">
        <v>206</v>
      </c>
      <c r="E13" s="24"/>
      <c r="F13" s="9">
        <v>25</v>
      </c>
      <c r="G13" s="22">
        <v>88.7</v>
      </c>
      <c r="H13" s="11">
        <v>86.2</v>
      </c>
      <c r="I13" s="11">
        <v>20</v>
      </c>
      <c r="J13" s="9"/>
      <c r="K13" s="9"/>
    </row>
    <row r="14" s="3" customFormat="1" ht="45" customHeight="1" spans="1:11">
      <c r="A14" s="19"/>
      <c r="B14" s="21" t="s">
        <v>207</v>
      </c>
      <c r="C14" s="21" t="s">
        <v>36</v>
      </c>
      <c r="D14" s="23" t="s">
        <v>208</v>
      </c>
      <c r="E14" s="24"/>
      <c r="F14" s="9">
        <v>5</v>
      </c>
      <c r="G14" s="25" t="s">
        <v>209</v>
      </c>
      <c r="H14" s="25" t="s">
        <v>209</v>
      </c>
      <c r="I14" s="11">
        <v>5</v>
      </c>
      <c r="J14" s="9"/>
      <c r="K14" s="9"/>
    </row>
    <row r="15" s="3" customFormat="1" ht="45" customHeight="1" spans="1:11">
      <c r="A15" s="19"/>
      <c r="B15" s="21"/>
      <c r="C15" s="21" t="s">
        <v>86</v>
      </c>
      <c r="D15" s="23" t="s">
        <v>210</v>
      </c>
      <c r="E15" s="24"/>
      <c r="F15" s="9">
        <v>10</v>
      </c>
      <c r="G15" s="26">
        <v>1</v>
      </c>
      <c r="H15" s="27">
        <v>0.98</v>
      </c>
      <c r="I15" s="11">
        <v>9</v>
      </c>
      <c r="J15" s="9"/>
      <c r="K15" s="9"/>
    </row>
    <row r="16" s="3" customFormat="1" ht="45" customHeight="1" spans="1:11">
      <c r="A16" s="19"/>
      <c r="B16" s="21"/>
      <c r="C16" s="21" t="s">
        <v>89</v>
      </c>
      <c r="D16" s="23" t="s">
        <v>211</v>
      </c>
      <c r="E16" s="24"/>
      <c r="F16" s="12">
        <v>10</v>
      </c>
      <c r="G16" s="28">
        <v>1</v>
      </c>
      <c r="H16" s="28">
        <v>1</v>
      </c>
      <c r="I16" s="11">
        <v>10</v>
      </c>
      <c r="J16" s="9"/>
      <c r="K16" s="9"/>
    </row>
    <row r="17" s="3" customFormat="1" ht="45" customHeight="1" spans="1:11">
      <c r="A17" s="19"/>
      <c r="B17" s="21" t="s">
        <v>212</v>
      </c>
      <c r="C17" s="21" t="s">
        <v>213</v>
      </c>
      <c r="D17" s="23" t="s">
        <v>214</v>
      </c>
      <c r="E17" s="24"/>
      <c r="F17" s="9">
        <v>10</v>
      </c>
      <c r="G17" s="25" t="s">
        <v>215</v>
      </c>
      <c r="H17" s="25" t="s">
        <v>215</v>
      </c>
      <c r="I17" s="11">
        <v>10</v>
      </c>
      <c r="J17" s="9"/>
      <c r="K17" s="9"/>
    </row>
    <row r="18" s="3" customFormat="1" ht="45" customHeight="1" spans="1:11">
      <c r="A18" s="19"/>
      <c r="B18" s="21"/>
      <c r="C18" s="21" t="s">
        <v>216</v>
      </c>
      <c r="D18" s="23" t="s">
        <v>217</v>
      </c>
      <c r="E18" s="24"/>
      <c r="F18" s="29">
        <v>20</v>
      </c>
      <c r="G18" s="30" t="s">
        <v>218</v>
      </c>
      <c r="H18" s="30" t="s">
        <v>218</v>
      </c>
      <c r="I18" s="11">
        <v>20</v>
      </c>
      <c r="J18" s="9"/>
      <c r="K18" s="9"/>
    </row>
    <row r="19" s="3" customFormat="1" ht="45" customHeight="1" spans="1:11">
      <c r="A19" s="19"/>
      <c r="B19" s="21" t="s">
        <v>219</v>
      </c>
      <c r="C19" s="21" t="s">
        <v>220</v>
      </c>
      <c r="D19" s="23" t="s">
        <v>68</v>
      </c>
      <c r="E19" s="24"/>
      <c r="F19" s="11">
        <v>10</v>
      </c>
      <c r="G19" s="31">
        <v>0.9</v>
      </c>
      <c r="H19" s="31">
        <v>0.9</v>
      </c>
      <c r="I19" s="11">
        <v>10</v>
      </c>
      <c r="J19" s="9"/>
      <c r="K19" s="9"/>
    </row>
    <row r="20" s="3" customFormat="1" ht="12.6" customHeight="1" spans="1:11">
      <c r="A20" s="32" t="s">
        <v>182</v>
      </c>
      <c r="B20" s="32"/>
      <c r="C20" s="32"/>
      <c r="D20" s="32"/>
      <c r="E20" s="32"/>
      <c r="F20" s="32">
        <v>100</v>
      </c>
      <c r="G20" s="32"/>
      <c r="H20" s="32"/>
      <c r="I20" s="40">
        <v>93</v>
      </c>
      <c r="J20" s="9"/>
      <c r="K20" s="9"/>
    </row>
    <row r="21" s="3" customFormat="1" ht="36.95" customHeight="1" spans="1:11">
      <c r="A21" s="33" t="s">
        <v>221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s="3" customFormat="1" ht="23.45" customHeight="1" spans="1:11">
      <c r="A22" s="35" t="s">
        <v>222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3" s="3" customFormat="1" ht="36" customHeight="1" spans="1:11">
      <c r="A23" s="36" t="s">
        <v>223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</row>
    <row r="25" s="2" customFormat="1" spans="7:7">
      <c r="G25" s="37"/>
    </row>
  </sheetData>
  <mergeCells count="47">
    <mergeCell ref="A2:K2"/>
    <mergeCell ref="A3:K3"/>
    <mergeCell ref="A4:C4"/>
    <mergeCell ref="D4:F4"/>
    <mergeCell ref="H4:K4"/>
    <mergeCell ref="A5:C5"/>
    <mergeCell ref="D5:F5"/>
    <mergeCell ref="H5:K5"/>
    <mergeCell ref="E6:F6"/>
    <mergeCell ref="G6:H6"/>
    <mergeCell ref="E7:F7"/>
    <mergeCell ref="G7:H7"/>
    <mergeCell ref="E8:F8"/>
    <mergeCell ref="G8:H8"/>
    <mergeCell ref="E9:F9"/>
    <mergeCell ref="G9:H9"/>
    <mergeCell ref="B10:F10"/>
    <mergeCell ref="G10:K10"/>
    <mergeCell ref="B11:F11"/>
    <mergeCell ref="G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A20:E20"/>
    <mergeCell ref="G20:H20"/>
    <mergeCell ref="J20:K20"/>
    <mergeCell ref="A21:K21"/>
    <mergeCell ref="A22:K22"/>
    <mergeCell ref="A23:K23"/>
    <mergeCell ref="A10:A11"/>
    <mergeCell ref="A12:A19"/>
    <mergeCell ref="B14:B16"/>
    <mergeCell ref="B17:B18"/>
    <mergeCell ref="A6:C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新建淤地坝</vt:lpstr>
      <vt:lpstr>塬面保护</vt:lpstr>
      <vt:lpstr>淤地坝除险加固</vt:lpstr>
      <vt:lpstr>水土保持补偿费</vt:lpstr>
      <vt:lpstr>扶贫（黄寨子）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善待缘份</cp:lastModifiedBy>
  <dcterms:created xsi:type="dcterms:W3CDTF">2015-06-05T18:17:00Z</dcterms:created>
  <dcterms:modified xsi:type="dcterms:W3CDTF">2023-06-13T16:49:41Z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7A0D4CCEB8AA423F84E010A87A8B0133</vt:lpwstr>
  </property>
</Properties>
</file>