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批公示11.27" sheetId="2" r:id="rId1"/>
  </sheets>
  <calcPr calcId="144525"/>
</workbook>
</file>

<file path=xl/sharedStrings.xml><?xml version="1.0" encoding="utf-8"?>
<sst xmlns="http://schemas.openxmlformats.org/spreadsheetml/2006/main" count="62" uniqueCount="51">
  <si>
    <t>合水县2023年第一批稳岗返还公示名单</t>
  </si>
  <si>
    <t>单位：合水县社会保险事业管理中心</t>
  </si>
  <si>
    <t>公示时间：2023年11月27日</t>
  </si>
  <si>
    <t>序号</t>
  </si>
  <si>
    <t>单位编号</t>
  </si>
  <si>
    <t>单位名称</t>
  </si>
  <si>
    <t>统一社会信用代码</t>
  </si>
  <si>
    <t>上年度缴纳失业保险费总额</t>
  </si>
  <si>
    <t>上年度应缴金额</t>
  </si>
  <si>
    <t>是否欠费</t>
  </si>
  <si>
    <t>返还比例</t>
  </si>
  <si>
    <t>返还金额</t>
  </si>
  <si>
    <t>上年12月缴费人数</t>
  </si>
  <si>
    <t>621000261209</t>
  </si>
  <si>
    <t>合水县济民医院</t>
  </si>
  <si>
    <t>91621024MA746P282G</t>
  </si>
  <si>
    <t>否</t>
  </si>
  <si>
    <t>621000213728</t>
  </si>
  <si>
    <t>庆阳云源农贸发展有限公司</t>
  </si>
  <si>
    <t>91621024MA74FCEN5J</t>
  </si>
  <si>
    <t>621000127652</t>
  </si>
  <si>
    <t>合水县农村信用合作联社</t>
  </si>
  <si>
    <t>91621024439120017D</t>
  </si>
  <si>
    <t>621000258055</t>
  </si>
  <si>
    <t>合水县宏伟机动车驾驶员培训学校</t>
  </si>
  <si>
    <t>91621024690361099J</t>
  </si>
  <si>
    <t>621000248281</t>
  </si>
  <si>
    <t>合水鼎诚砼业有限公司</t>
  </si>
  <si>
    <t>91621024595529738L</t>
  </si>
  <si>
    <t>621000201950</t>
  </si>
  <si>
    <t>合水县城投乐民物业管理有限责任公司</t>
  </si>
  <si>
    <t>91621024MA74LB8X9K</t>
  </si>
  <si>
    <t>621000161075</t>
  </si>
  <si>
    <t>庆阳复兴实业有限公司</t>
  </si>
  <si>
    <t>91621024MA73LF243F</t>
  </si>
  <si>
    <t>621000254099</t>
  </si>
  <si>
    <t>庆阳乾丰房地产开发有限公司</t>
  </si>
  <si>
    <t>916210240792728926</t>
  </si>
  <si>
    <t>621000190378</t>
  </si>
  <si>
    <t>合水秦直宾馆有限责任公司</t>
  </si>
  <si>
    <t>9162102456114651XQ</t>
  </si>
  <si>
    <t>621000214481</t>
  </si>
  <si>
    <t>合水县新华购物有限责任公司</t>
  </si>
  <si>
    <t>91621024316084829Q</t>
  </si>
  <si>
    <t>621000144403</t>
  </si>
  <si>
    <t>庆阳陇象集团电子商务有限公司</t>
  </si>
  <si>
    <t>916210243322721099</t>
  </si>
  <si>
    <t>621000190293</t>
  </si>
  <si>
    <t>甘肃自强印务有限公司</t>
  </si>
  <si>
    <t>916210243970269963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</si>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</sst>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0" xfId="0" applyFont="1" applyFill="1" applyAlignment="1"/>
    <xf numFmtId="0" fontId="0" fillId="2" borderId="0" xfId="0" applyFill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C6" sqref="C6"/>
    </sheetView>
  </sheetViews>
  <sheetFormatPr defaultColWidth="8.89166666666667" defaultRowHeight="13.5"/>
  <cols>
    <col min="2" max="2" width="14.1083333333333" customWidth="1"/>
    <col min="3" max="3" width="32.225" customWidth="1"/>
    <col min="4" max="4" width="21.025" customWidth="1"/>
    <col min="5" max="5" width="13.3333333333333" style="2" customWidth="1"/>
    <col min="6" max="6" width="10.6666666666667"/>
    <col min="9" max="9" width="12.6666666666667" customWidth="1"/>
  </cols>
  <sheetData>
    <row r="1" ht="39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28" customHeight="1" spans="1:10">
      <c r="A2" s="6" t="s">
        <v>1</v>
      </c>
      <c r="B2" s="4"/>
      <c r="C2" s="4"/>
      <c r="D2" s="4"/>
      <c r="E2" s="7"/>
      <c r="F2" s="8"/>
      <c r="G2" s="8" t="s">
        <v>2</v>
      </c>
      <c r="H2" s="8"/>
      <c r="I2" s="8"/>
      <c r="J2" s="8"/>
    </row>
    <row r="3" ht="46" customHeight="1" spans="1:10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="1" customFormat="1" ht="21" customHeight="1" spans="1:10">
      <c r="A4" s="12">
        <v>1</v>
      </c>
      <c r="B4" s="13" t="s">
        <v>13</v>
      </c>
      <c r="C4" s="13" t="s">
        <v>14</v>
      </c>
      <c r="D4" s="13" t="s">
        <v>15</v>
      </c>
      <c r="E4" s="14">
        <v>10085.04</v>
      </c>
      <c r="F4" s="14">
        <v>10085.04</v>
      </c>
      <c r="G4" s="13" t="s">
        <v>16</v>
      </c>
      <c r="H4" s="15">
        <v>0.6</v>
      </c>
      <c r="I4" s="24">
        <f>F4*H4</f>
        <v>6051.024</v>
      </c>
      <c r="J4" s="14">
        <v>20</v>
      </c>
    </row>
    <row r="5" s="2" customFormat="1" ht="21" customHeight="1" spans="1:10">
      <c r="A5" s="12">
        <v>2</v>
      </c>
      <c r="B5" s="11" t="s">
        <v>17</v>
      </c>
      <c r="C5" s="11" t="s">
        <v>18</v>
      </c>
      <c r="D5" s="11" t="s">
        <v>19</v>
      </c>
      <c r="E5" s="16">
        <v>880.44</v>
      </c>
      <c r="F5" s="16">
        <v>880.44</v>
      </c>
      <c r="G5" s="11" t="s">
        <v>16</v>
      </c>
      <c r="H5" s="17">
        <v>0.6</v>
      </c>
      <c r="I5" s="24">
        <f t="shared" ref="I5:I16" si="0">F5*H5</f>
        <v>528.264</v>
      </c>
      <c r="J5" s="16">
        <v>1</v>
      </c>
    </row>
    <row r="6" s="1" customFormat="1" ht="21" customHeight="1" spans="1:10">
      <c r="A6" s="12">
        <v>3</v>
      </c>
      <c r="B6" s="13" t="s">
        <v>20</v>
      </c>
      <c r="C6" s="13" t="s">
        <v>21</v>
      </c>
      <c r="D6" s="13" t="s">
        <v>22</v>
      </c>
      <c r="E6" s="14">
        <v>86369.76</v>
      </c>
      <c r="F6" s="14">
        <v>86369.76</v>
      </c>
      <c r="G6" s="13" t="s">
        <v>16</v>
      </c>
      <c r="H6" s="15">
        <v>0.6</v>
      </c>
      <c r="I6" s="24">
        <f t="shared" si="0"/>
        <v>51821.856</v>
      </c>
      <c r="J6" s="14">
        <v>177</v>
      </c>
    </row>
    <row r="7" s="3" customFormat="1" ht="21" customHeight="1" spans="1:10">
      <c r="A7" s="12">
        <v>4</v>
      </c>
      <c r="B7" s="18" t="s">
        <v>23</v>
      </c>
      <c r="C7" s="18" t="s">
        <v>24</v>
      </c>
      <c r="D7" s="18" t="s">
        <v>25</v>
      </c>
      <c r="E7" s="14">
        <v>1736.82</v>
      </c>
      <c r="F7" s="19">
        <v>1736.82</v>
      </c>
      <c r="G7" s="18" t="s">
        <v>16</v>
      </c>
      <c r="H7" s="20">
        <v>0.6</v>
      </c>
      <c r="I7" s="24">
        <f t="shared" si="0"/>
        <v>1042.092</v>
      </c>
      <c r="J7" s="19">
        <v>4</v>
      </c>
    </row>
    <row r="8" ht="21" customHeight="1" spans="1:10">
      <c r="A8" s="12">
        <v>5</v>
      </c>
      <c r="B8" s="10" t="s">
        <v>26</v>
      </c>
      <c r="C8" s="10" t="s">
        <v>27</v>
      </c>
      <c r="D8" s="10" t="s">
        <v>28</v>
      </c>
      <c r="E8" s="16">
        <v>4725.23</v>
      </c>
      <c r="F8" s="21">
        <v>4725.23</v>
      </c>
      <c r="G8" s="10" t="s">
        <v>16</v>
      </c>
      <c r="H8" s="22">
        <v>0.6</v>
      </c>
      <c r="I8" s="24">
        <f t="shared" si="0"/>
        <v>2835.138</v>
      </c>
      <c r="J8" s="21">
        <v>8</v>
      </c>
    </row>
    <row r="9" ht="21" customHeight="1" spans="1:10">
      <c r="A9" s="12">
        <v>6</v>
      </c>
      <c r="B9" s="10" t="s">
        <v>29</v>
      </c>
      <c r="C9" s="10" t="s">
        <v>30</v>
      </c>
      <c r="D9" s="10" t="s">
        <v>31</v>
      </c>
      <c r="E9" s="16">
        <v>1000.5</v>
      </c>
      <c r="F9" s="21">
        <v>1000.5</v>
      </c>
      <c r="G9" s="10" t="s">
        <v>16</v>
      </c>
      <c r="H9" s="22">
        <v>0.6</v>
      </c>
      <c r="I9" s="24">
        <f t="shared" si="0"/>
        <v>600.3</v>
      </c>
      <c r="J9" s="21">
        <v>2</v>
      </c>
    </row>
    <row r="10" ht="21" customHeight="1" spans="1:10">
      <c r="A10" s="12">
        <v>7</v>
      </c>
      <c r="B10" s="10" t="s">
        <v>32</v>
      </c>
      <c r="C10" s="10" t="s">
        <v>33</v>
      </c>
      <c r="D10" s="10" t="s">
        <v>34</v>
      </c>
      <c r="E10" s="16">
        <v>21946.96</v>
      </c>
      <c r="F10" s="21">
        <v>21946.96</v>
      </c>
      <c r="G10" s="10" t="s">
        <v>16</v>
      </c>
      <c r="H10" s="22">
        <v>0.6</v>
      </c>
      <c r="I10" s="24">
        <f t="shared" si="0"/>
        <v>13168.176</v>
      </c>
      <c r="J10" s="21">
        <v>77</v>
      </c>
    </row>
    <row r="11" ht="21" customHeight="1" spans="1:10">
      <c r="A11" s="12">
        <v>8</v>
      </c>
      <c r="B11" s="10" t="s">
        <v>35</v>
      </c>
      <c r="C11" s="10" t="s">
        <v>36</v>
      </c>
      <c r="D11" s="10" t="s">
        <v>37</v>
      </c>
      <c r="E11" s="16">
        <v>960.48</v>
      </c>
      <c r="F11" s="21">
        <v>960.48</v>
      </c>
      <c r="G11" s="10" t="s">
        <v>16</v>
      </c>
      <c r="H11" s="22">
        <v>0.6</v>
      </c>
      <c r="I11" s="24">
        <f t="shared" si="0"/>
        <v>576.288</v>
      </c>
      <c r="J11" s="21">
        <v>2</v>
      </c>
    </row>
    <row r="12" ht="21" customHeight="1" spans="1:10">
      <c r="A12" s="12">
        <v>9</v>
      </c>
      <c r="B12" s="10" t="s">
        <v>38</v>
      </c>
      <c r="C12" s="10" t="s">
        <v>39</v>
      </c>
      <c r="D12" s="10" t="s">
        <v>40</v>
      </c>
      <c r="E12" s="16">
        <v>9983.36</v>
      </c>
      <c r="F12" s="21">
        <v>9983.36</v>
      </c>
      <c r="G12" s="10" t="s">
        <v>16</v>
      </c>
      <c r="H12" s="22">
        <v>0.6</v>
      </c>
      <c r="I12" s="24">
        <f t="shared" si="0"/>
        <v>5990.016</v>
      </c>
      <c r="J12" s="21">
        <v>21</v>
      </c>
    </row>
    <row r="13" ht="21" customHeight="1" spans="1:10">
      <c r="A13" s="12">
        <v>10</v>
      </c>
      <c r="B13" s="10" t="s">
        <v>41</v>
      </c>
      <c r="C13" s="10" t="s">
        <v>42</v>
      </c>
      <c r="D13" s="10" t="s">
        <v>43</v>
      </c>
      <c r="E13" s="16">
        <v>1475.34</v>
      </c>
      <c r="F13" s="21">
        <v>1475.34</v>
      </c>
      <c r="G13" s="10" t="s">
        <v>16</v>
      </c>
      <c r="H13" s="22">
        <v>0.6</v>
      </c>
      <c r="I13" s="24">
        <f t="shared" si="0"/>
        <v>885.204</v>
      </c>
      <c r="J13" s="21">
        <v>2</v>
      </c>
    </row>
    <row r="14" ht="21" customHeight="1" spans="1:10">
      <c r="A14" s="12">
        <v>11</v>
      </c>
      <c r="B14" s="10" t="s">
        <v>44</v>
      </c>
      <c r="C14" s="10" t="s">
        <v>45</v>
      </c>
      <c r="D14" s="10" t="s">
        <v>46</v>
      </c>
      <c r="E14" s="16">
        <v>9604.8</v>
      </c>
      <c r="F14" s="21">
        <v>9604.8</v>
      </c>
      <c r="G14" s="10" t="s">
        <v>16</v>
      </c>
      <c r="H14" s="22">
        <v>0.6</v>
      </c>
      <c r="I14" s="24">
        <f t="shared" si="0"/>
        <v>5762.88</v>
      </c>
      <c r="J14" s="21">
        <v>22</v>
      </c>
    </row>
    <row r="15" ht="21" customHeight="1" spans="1:10">
      <c r="A15" s="12">
        <v>12</v>
      </c>
      <c r="B15" s="10" t="s">
        <v>47</v>
      </c>
      <c r="C15" s="10" t="s">
        <v>48</v>
      </c>
      <c r="D15" s="10" t="s">
        <v>49</v>
      </c>
      <c r="E15" s="16">
        <v>1991.76</v>
      </c>
      <c r="F15" s="21">
        <v>1991.76</v>
      </c>
      <c r="G15" s="10" t="s">
        <v>16</v>
      </c>
      <c r="H15" s="22">
        <v>0.6</v>
      </c>
      <c r="I15" s="24">
        <f t="shared" si="0"/>
        <v>1195.056</v>
      </c>
      <c r="J15" s="21">
        <v>3</v>
      </c>
    </row>
    <row r="16" ht="21" customHeight="1" spans="1:10">
      <c r="A16" s="9" t="s">
        <v>50</v>
      </c>
      <c r="B16" s="9"/>
      <c r="C16" s="9"/>
      <c r="D16" s="9"/>
      <c r="E16" s="23">
        <f>SUM(E4:E15)</f>
        <v>150760.49</v>
      </c>
      <c r="F16" s="9">
        <f>SUM(F4:F15)</f>
        <v>150760.49</v>
      </c>
      <c r="G16" s="9"/>
      <c r="H16" s="9"/>
      <c r="I16" s="9">
        <f>SUM(I4:I15)</f>
        <v>90456.294</v>
      </c>
      <c r="J16" s="9">
        <f>SUM(J4:J15)</f>
        <v>339</v>
      </c>
    </row>
  </sheetData>
  <mergeCells count="1">
    <mergeCell ref="A1:J1"/>
  </mergeCells>
  <pageMargins left="0.472222222222222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1批公示11.27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WPS_1486950193</cp:lastModifiedBy>
  <dcterms:created xsi:type="dcterms:W3CDTF">2023-11-24T06:49:00Z</dcterms:created>
  <dcterms:modified xsi:type="dcterms:W3CDTF">2023-11-27T09:06:37Z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AE74E408D2B74911B28F4CD515EFAEFA_13</vt:lpwstr>
  </property>
  <property fmtid="{D5CDD505-2E9C-101B-9397-08002B2CF9AE}" pid="3" name="KSOProductBuildVer">
    <vt:lpwstr>2052-11.1.0.14309</vt:lpwstr>
  </property>
</Properties>
</file>