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2" r:id="rId1"/>
    <sheet name="Sheet3" sheetId="3" r:id="rId2"/>
  </sheets>
  <definedNames>
    <definedName name="_xlnm._FilterDatabase" localSheetId="0" hidden="1">第二批!#REF!</definedName>
  </definedNames>
  <calcPr calcId="144525"/>
</workbook>
</file>

<file path=xl/sharedStrings.xml><?xml version="1.0" encoding="utf-8"?>
<sst xmlns="http://schemas.openxmlformats.org/spreadsheetml/2006/main" count="325" uniqueCount="132">
  <si>
    <t>2020年申领就业困难人员社保补贴花名册</t>
  </si>
  <si>
    <t>序号</t>
  </si>
  <si>
    <t>姓名</t>
  </si>
  <si>
    <t>性别</t>
  </si>
  <si>
    <t>原工作单位</t>
  </si>
  <si>
    <t>就业创业证号</t>
  </si>
  <si>
    <t>缴费金额 （元）</t>
  </si>
  <si>
    <t>补贴金额（元）</t>
  </si>
  <si>
    <t>地税票号</t>
  </si>
  <si>
    <t>补贴年限</t>
  </si>
  <si>
    <t>备注</t>
  </si>
  <si>
    <t>和维华</t>
  </si>
  <si>
    <t>男</t>
  </si>
  <si>
    <t>合水县地毯厂</t>
  </si>
  <si>
    <t>621024001300****</t>
  </si>
  <si>
    <t>019965**</t>
  </si>
  <si>
    <t>第二年</t>
  </si>
  <si>
    <t>周  华</t>
  </si>
  <si>
    <t>女</t>
  </si>
  <si>
    <t>合水县奶粉厂</t>
  </si>
  <si>
    <t>621024201500****</t>
  </si>
  <si>
    <t>007198**</t>
  </si>
  <si>
    <t>第一年</t>
  </si>
  <si>
    <t>慕万千</t>
  </si>
  <si>
    <t>合水县运输公司</t>
  </si>
  <si>
    <t>王小霞</t>
  </si>
  <si>
    <t>平定川林场</t>
  </si>
  <si>
    <t>621024001400****</t>
  </si>
  <si>
    <t>令晓东</t>
  </si>
  <si>
    <t>逢春商店</t>
  </si>
  <si>
    <t>621024202000****</t>
  </si>
  <si>
    <t>007196**</t>
  </si>
  <si>
    <t>按2019缴费</t>
  </si>
  <si>
    <t>文彩虹</t>
  </si>
  <si>
    <t>合水县生产资料公司</t>
  </si>
  <si>
    <t>019960**</t>
  </si>
  <si>
    <t>陈希强</t>
  </si>
  <si>
    <t>合水县粮食局</t>
  </si>
  <si>
    <t>019966**</t>
  </si>
  <si>
    <t>王宏伟</t>
  </si>
  <si>
    <t>城关供销社</t>
  </si>
  <si>
    <t>621024201900****</t>
  </si>
  <si>
    <t>019961**</t>
  </si>
  <si>
    <t>藏彩琴</t>
  </si>
  <si>
    <t>唐红兵</t>
  </si>
  <si>
    <t>合水县食品公司</t>
  </si>
  <si>
    <t>梁菊珍</t>
  </si>
  <si>
    <t>刘志勇</t>
  </si>
  <si>
    <t>合水县供销储运公司</t>
  </si>
  <si>
    <t>安  春</t>
  </si>
  <si>
    <t>合水县医药公司</t>
  </si>
  <si>
    <t>019962**</t>
  </si>
  <si>
    <t>樊建庆</t>
  </si>
  <si>
    <t>合水食品厂</t>
  </si>
  <si>
    <t>齐瑛霞</t>
  </si>
  <si>
    <t>赵志云</t>
  </si>
  <si>
    <t>大山门林场</t>
  </si>
  <si>
    <t>姚丹森</t>
  </si>
  <si>
    <t>物资公司</t>
  </si>
  <si>
    <t>门金明</t>
  </si>
  <si>
    <t>第三年</t>
  </si>
  <si>
    <t>柴淑琴</t>
  </si>
  <si>
    <t>019964**</t>
  </si>
  <si>
    <t>张世万</t>
  </si>
  <si>
    <t>合水县百货公司</t>
  </si>
  <si>
    <t>622806000000****B</t>
  </si>
  <si>
    <t>10月份退休</t>
  </si>
  <si>
    <t>吴平海</t>
  </si>
  <si>
    <t>合水县服装厂</t>
  </si>
  <si>
    <t>621002001400****</t>
  </si>
  <si>
    <t>唐新丽</t>
  </si>
  <si>
    <t>医化厂</t>
  </si>
  <si>
    <t>贾雪琴</t>
  </si>
  <si>
    <t>合水县麻纺厂</t>
  </si>
  <si>
    <t>621021001470****0</t>
  </si>
  <si>
    <t>乔彩霞</t>
  </si>
  <si>
    <t>621002202000****</t>
  </si>
  <si>
    <t>王凯星</t>
  </si>
  <si>
    <t>622806000000****0B</t>
  </si>
  <si>
    <t>007181**</t>
  </si>
  <si>
    <t>邵小莉</t>
  </si>
  <si>
    <t>陈海燕</t>
  </si>
  <si>
    <t>622806000000****7B</t>
  </si>
  <si>
    <t>方强</t>
  </si>
  <si>
    <t>合水物资公司</t>
  </si>
  <si>
    <t>007197**</t>
  </si>
  <si>
    <t>刘静</t>
  </si>
  <si>
    <t>019963**</t>
  </si>
  <si>
    <t>55退休</t>
  </si>
  <si>
    <t>白玉萍</t>
  </si>
  <si>
    <t>合水县烟厂</t>
  </si>
  <si>
    <t>李红霞</t>
  </si>
  <si>
    <t>柳沟粮管所</t>
  </si>
  <si>
    <t>张海霞</t>
  </si>
  <si>
    <t>****</t>
  </si>
  <si>
    <t>王惠霞</t>
  </si>
  <si>
    <t>合计</t>
  </si>
  <si>
    <t>2020年第四年申领就业困难人员社保补贴花名册</t>
  </si>
  <si>
    <t>缴费金额  （元）</t>
  </si>
  <si>
    <t>补贴金额 （元）</t>
  </si>
  <si>
    <t>黎小红</t>
  </si>
  <si>
    <t>地毯厂</t>
  </si>
  <si>
    <t>第四年</t>
  </si>
  <si>
    <t>王晓宏</t>
  </si>
  <si>
    <t>塑料厂</t>
  </si>
  <si>
    <t>621024201600****</t>
  </si>
  <si>
    <t>李花妮</t>
  </si>
  <si>
    <t>按2019年缴费</t>
  </si>
  <si>
    <t>蒋正英</t>
  </si>
  <si>
    <t>方兰凯</t>
  </si>
  <si>
    <t>胡彩琴</t>
  </si>
  <si>
    <t>供销储运公司</t>
  </si>
  <si>
    <t>严花雁</t>
  </si>
  <si>
    <t>服装厂</t>
  </si>
  <si>
    <t>李芬娟</t>
  </si>
  <si>
    <t>乳品公司</t>
  </si>
  <si>
    <t>张小艳</t>
  </si>
  <si>
    <t>老城粮管所</t>
  </si>
  <si>
    <t>丁志勇</t>
  </si>
  <si>
    <t>按80%缴费</t>
  </si>
  <si>
    <t>王晓丽</t>
  </si>
  <si>
    <t>合水县乳品公司</t>
  </si>
  <si>
    <t>622806000000****16</t>
  </si>
  <si>
    <t>文小芳</t>
  </si>
  <si>
    <t>王红霞</t>
  </si>
  <si>
    <t>杨瑛</t>
  </si>
  <si>
    <t>商贸公司</t>
  </si>
  <si>
    <t>按60%缴费</t>
  </si>
  <si>
    <t>李亚红</t>
  </si>
  <si>
    <t>医药公司</t>
  </si>
  <si>
    <t>621000202000****</t>
  </si>
  <si>
    <t xml:space="preserve">李凡 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</si>
</sst>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_ &quot;￥&quot;* #,##0.00_ ;_ &quot;￥&quot;* \-#,##0.00_ ;_ &quot;￥&quot;* \-??_ ;_ @_ "/>
    <numFmt numFmtId="179" formatCode="_-&quot;￥&quot;* #,##0_-;\-&quot;￥&quot;* #,##0_-;_-&quot;￥&quot;* &quot;-&quot;_-;_-@_-"/>
    <numFmt numFmtId="180" formatCode="_-&quot;￥&quot;* #,##0.00_-;\-&quot;￥&quot;* #,##0.00_-;_-&quot;￥&quot;* &quot;-&quot;??_-;_-@_-"/>
    <numFmt numFmtId="181" formatCode="0.00_ "/>
  </numFmts>
  <fonts count="25">
    <font>
      <sz val="12"/>
      <name val="宋体"/>
      <charset val="134"/>
    </font>
    <font>
      <sz val="10"/>
      <name val="宋体"/>
      <charset val="134"/>
    </font>
    <font>
      <b/>
      <sz val="24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货币 2" xfId="49"/>
    <cellStyle name="常规 3" xfId="50"/>
    <cellStyle name="常规_Sheet1" xfId="51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3"/>
  <sheetViews>
    <sheetView tabSelected="1" workbookViewId="0">
      <selection activeCell="L15" sqref="L15"/>
    </sheetView>
  </sheetViews>
  <sheetFormatPr defaultColWidth="9" defaultRowHeight="18" customHeight="1"/>
  <cols>
    <col min="1" max="1" width="5.375" style="1" customWidth="1"/>
    <col min="2" max="2" width="8.5" customWidth="1"/>
    <col min="3" max="3" width="4.875" customWidth="1"/>
    <col min="4" max="4" width="13.375" customWidth="1"/>
    <col min="5" max="5" width="16" customWidth="1"/>
    <col min="6" max="6" width="11.125" customWidth="1"/>
    <col min="7" max="7" width="11.375" customWidth="1"/>
    <col min="8" max="8" width="8.125" customWidth="1"/>
    <col min="9" max="9" width="7.25" customWidth="1"/>
  </cols>
  <sheetData>
    <row r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6" t="s">
        <v>6</v>
      </c>
      <c r="G2" s="6" t="s">
        <v>7</v>
      </c>
      <c r="H2" s="3" t="s">
        <v>8</v>
      </c>
      <c r="I2" s="15" t="s">
        <v>9</v>
      </c>
      <c r="J2" s="3" t="s">
        <v>10</v>
      </c>
    </row>
    <row r="3" ht="28" customHeight="1" spans="1:14">
      <c r="A3" s="3">
        <v>1</v>
      </c>
      <c r="B3" s="4" t="s">
        <v>11</v>
      </c>
      <c r="C3" s="5" t="s">
        <v>12</v>
      </c>
      <c r="D3" s="3" t="s">
        <v>13</v>
      </c>
      <c r="E3" s="7" t="s">
        <v>14</v>
      </c>
      <c r="F3" s="8">
        <v>13300.8</v>
      </c>
      <c r="G3" s="8">
        <v>8867.2</v>
      </c>
      <c r="H3" s="7" t="s">
        <v>15</v>
      </c>
      <c r="I3" s="3" t="s">
        <v>16</v>
      </c>
      <c r="J3" s="5"/>
      <c r="L3" t="str">
        <f>REPLACEB(E3,13,4,"****")</f>
        <v>621024001300****</v>
      </c>
      <c r="N3" t="str">
        <f>REPLACEB(H3,7,2,"**")</f>
        <v>019965**</v>
      </c>
    </row>
    <row r="4" ht="28" customHeight="1" spans="1:10">
      <c r="A4" s="3">
        <v>2</v>
      </c>
      <c r="B4" s="4" t="s">
        <v>17</v>
      </c>
      <c r="C4" s="5" t="s">
        <v>18</v>
      </c>
      <c r="D4" s="3" t="s">
        <v>19</v>
      </c>
      <c r="E4" s="7" t="s">
        <v>20</v>
      </c>
      <c r="F4" s="8">
        <v>13300.8</v>
      </c>
      <c r="G4" s="8">
        <v>8867.2</v>
      </c>
      <c r="H4" s="7" t="s">
        <v>21</v>
      </c>
      <c r="I4" s="3" t="s">
        <v>22</v>
      </c>
      <c r="J4" s="3"/>
    </row>
    <row r="5" ht="28" customHeight="1" spans="1:10">
      <c r="A5" s="3">
        <v>3</v>
      </c>
      <c r="B5" s="4" t="s">
        <v>23</v>
      </c>
      <c r="C5" s="5" t="s">
        <v>12</v>
      </c>
      <c r="D5" s="3" t="s">
        <v>24</v>
      </c>
      <c r="E5" s="7" t="s">
        <v>20</v>
      </c>
      <c r="F5" s="8">
        <v>13300.8</v>
      </c>
      <c r="G5" s="8">
        <v>8867.2</v>
      </c>
      <c r="H5" s="7" t="s">
        <v>15</v>
      </c>
      <c r="I5" s="3" t="s">
        <v>22</v>
      </c>
      <c r="J5" s="3"/>
    </row>
    <row r="6" ht="28" customHeight="1" spans="1:10">
      <c r="A6" s="3">
        <v>4</v>
      </c>
      <c r="B6" s="3" t="s">
        <v>25</v>
      </c>
      <c r="C6" s="5" t="s">
        <v>18</v>
      </c>
      <c r="D6" s="3" t="s">
        <v>26</v>
      </c>
      <c r="E6" s="7" t="s">
        <v>27</v>
      </c>
      <c r="F6" s="8">
        <v>13300.8</v>
      </c>
      <c r="G6" s="8">
        <v>8867.2</v>
      </c>
      <c r="H6" s="7" t="s">
        <v>21</v>
      </c>
      <c r="I6" s="3" t="s">
        <v>22</v>
      </c>
      <c r="J6" s="3"/>
    </row>
    <row r="7" ht="28" customHeight="1" spans="1:10">
      <c r="A7" s="3">
        <v>5</v>
      </c>
      <c r="B7" s="4" t="s">
        <v>28</v>
      </c>
      <c r="C7" s="5" t="s">
        <v>12</v>
      </c>
      <c r="D7" s="3" t="s">
        <v>29</v>
      </c>
      <c r="E7" s="7" t="s">
        <v>30</v>
      </c>
      <c r="F7" s="8">
        <v>12373.8</v>
      </c>
      <c r="G7" s="8">
        <v>8249.2</v>
      </c>
      <c r="H7" s="7" t="s">
        <v>31</v>
      </c>
      <c r="I7" s="3" t="s">
        <v>22</v>
      </c>
      <c r="J7" s="3" t="s">
        <v>32</v>
      </c>
    </row>
    <row r="8" ht="28" customHeight="1" spans="1:10">
      <c r="A8" s="3">
        <v>6</v>
      </c>
      <c r="B8" s="4" t="s">
        <v>33</v>
      </c>
      <c r="C8" s="5" t="s">
        <v>18</v>
      </c>
      <c r="D8" s="5" t="s">
        <v>34</v>
      </c>
      <c r="E8" s="7" t="s">
        <v>30</v>
      </c>
      <c r="F8" s="8">
        <v>13300.8</v>
      </c>
      <c r="G8" s="8">
        <v>8867.2</v>
      </c>
      <c r="H8" s="7" t="s">
        <v>35</v>
      </c>
      <c r="I8" s="3" t="s">
        <v>22</v>
      </c>
      <c r="J8" s="3"/>
    </row>
    <row r="9" ht="28" customHeight="1" spans="1:10">
      <c r="A9" s="3">
        <v>7</v>
      </c>
      <c r="B9" s="4" t="s">
        <v>36</v>
      </c>
      <c r="C9" s="5" t="s">
        <v>12</v>
      </c>
      <c r="D9" s="3" t="s">
        <v>37</v>
      </c>
      <c r="E9" s="7" t="s">
        <v>14</v>
      </c>
      <c r="F9" s="8">
        <v>13300.8</v>
      </c>
      <c r="G9" s="8">
        <v>8867.2</v>
      </c>
      <c r="H9" s="7" t="s">
        <v>38</v>
      </c>
      <c r="I9" s="3" t="s">
        <v>22</v>
      </c>
      <c r="J9" s="3"/>
    </row>
    <row r="10" ht="28" customHeight="1" spans="1:10">
      <c r="A10" s="3">
        <v>8</v>
      </c>
      <c r="B10" s="4" t="s">
        <v>39</v>
      </c>
      <c r="C10" s="5" t="s">
        <v>12</v>
      </c>
      <c r="D10" s="3" t="s">
        <v>40</v>
      </c>
      <c r="E10" s="7" t="s">
        <v>41</v>
      </c>
      <c r="F10" s="8">
        <v>13300.8</v>
      </c>
      <c r="G10" s="8">
        <v>8867.2</v>
      </c>
      <c r="H10" s="7" t="s">
        <v>42</v>
      </c>
      <c r="I10" s="3" t="s">
        <v>16</v>
      </c>
      <c r="J10" s="3"/>
    </row>
    <row r="11" ht="28" customHeight="1" spans="1:10">
      <c r="A11" s="3">
        <v>9</v>
      </c>
      <c r="B11" s="4" t="s">
        <v>43</v>
      </c>
      <c r="C11" s="5" t="s">
        <v>18</v>
      </c>
      <c r="D11" s="3" t="s">
        <v>13</v>
      </c>
      <c r="E11" s="7" t="s">
        <v>30</v>
      </c>
      <c r="F11" s="8">
        <v>13300.8</v>
      </c>
      <c r="G11" s="8">
        <v>8867.2</v>
      </c>
      <c r="H11" s="7" t="s">
        <v>42</v>
      </c>
      <c r="I11" s="3" t="s">
        <v>22</v>
      </c>
      <c r="J11" s="3"/>
    </row>
    <row r="12" ht="28" customHeight="1" spans="1:10">
      <c r="A12" s="3">
        <v>10</v>
      </c>
      <c r="B12" s="4" t="s">
        <v>44</v>
      </c>
      <c r="C12" s="5" t="s">
        <v>18</v>
      </c>
      <c r="D12" s="3" t="s">
        <v>45</v>
      </c>
      <c r="E12" s="7" t="s">
        <v>14</v>
      </c>
      <c r="F12" s="8">
        <v>13300.8</v>
      </c>
      <c r="G12" s="8">
        <v>8867.2</v>
      </c>
      <c r="H12" s="7" t="s">
        <v>38</v>
      </c>
      <c r="I12" s="3" t="s">
        <v>22</v>
      </c>
      <c r="J12" s="3"/>
    </row>
    <row r="13" ht="28" customHeight="1" spans="1:10">
      <c r="A13" s="3">
        <v>11</v>
      </c>
      <c r="B13" s="1" t="s">
        <v>46</v>
      </c>
      <c r="C13" s="3" t="s">
        <v>18</v>
      </c>
      <c r="D13" s="3" t="s">
        <v>45</v>
      </c>
      <c r="E13" s="7" t="s">
        <v>14</v>
      </c>
      <c r="F13" s="8">
        <v>13300.8</v>
      </c>
      <c r="G13" s="8">
        <v>8867.2</v>
      </c>
      <c r="H13" s="7" t="s">
        <v>38</v>
      </c>
      <c r="I13" s="3" t="s">
        <v>22</v>
      </c>
      <c r="J13" s="3"/>
    </row>
    <row r="14" ht="28" customHeight="1" spans="1:10">
      <c r="A14" s="3">
        <v>12</v>
      </c>
      <c r="B14" s="4" t="s">
        <v>47</v>
      </c>
      <c r="C14" s="5" t="s">
        <v>12</v>
      </c>
      <c r="D14" s="5" t="s">
        <v>48</v>
      </c>
      <c r="E14" s="7" t="s">
        <v>14</v>
      </c>
      <c r="F14" s="8">
        <v>13300.8</v>
      </c>
      <c r="G14" s="8">
        <v>8867.2</v>
      </c>
      <c r="H14" s="7" t="s">
        <v>38</v>
      </c>
      <c r="I14" s="3" t="s">
        <v>22</v>
      </c>
      <c r="J14" s="3"/>
    </row>
    <row r="15" ht="28" customHeight="1" spans="1:10">
      <c r="A15" s="3">
        <v>13</v>
      </c>
      <c r="B15" s="4" t="s">
        <v>49</v>
      </c>
      <c r="C15" s="5" t="s">
        <v>12</v>
      </c>
      <c r="D15" s="3" t="s">
        <v>50</v>
      </c>
      <c r="E15" s="7" t="s">
        <v>27</v>
      </c>
      <c r="F15" s="8">
        <v>13300.8</v>
      </c>
      <c r="G15" s="8">
        <v>8867.2</v>
      </c>
      <c r="H15" s="7" t="s">
        <v>51</v>
      </c>
      <c r="I15" s="3" t="s">
        <v>22</v>
      </c>
      <c r="J15" s="3"/>
    </row>
    <row r="16" ht="28" customHeight="1" spans="1:10">
      <c r="A16" s="3">
        <v>14</v>
      </c>
      <c r="B16" s="4" t="s">
        <v>52</v>
      </c>
      <c r="C16" s="5" t="s">
        <v>12</v>
      </c>
      <c r="D16" s="3" t="s">
        <v>53</v>
      </c>
      <c r="E16" s="7" t="s">
        <v>41</v>
      </c>
      <c r="F16" s="8">
        <v>13300.8</v>
      </c>
      <c r="G16" s="8">
        <v>8867.2</v>
      </c>
      <c r="H16" s="7" t="s">
        <v>15</v>
      </c>
      <c r="I16" s="3" t="s">
        <v>16</v>
      </c>
      <c r="J16" s="3"/>
    </row>
    <row r="17" ht="28" customHeight="1" spans="1:10">
      <c r="A17" s="3">
        <v>15</v>
      </c>
      <c r="B17" s="4" t="s">
        <v>54</v>
      </c>
      <c r="C17" s="5" t="s">
        <v>18</v>
      </c>
      <c r="D17" s="3" t="s">
        <v>37</v>
      </c>
      <c r="E17" s="7" t="s">
        <v>27</v>
      </c>
      <c r="F17" s="8">
        <v>13300.8</v>
      </c>
      <c r="G17" s="8">
        <v>8867.2</v>
      </c>
      <c r="H17" s="7" t="s">
        <v>21</v>
      </c>
      <c r="I17" s="3" t="s">
        <v>22</v>
      </c>
      <c r="J17" s="3"/>
    </row>
    <row r="18" ht="28" customHeight="1" spans="1:10">
      <c r="A18" s="3">
        <v>16</v>
      </c>
      <c r="B18" s="4" t="s">
        <v>55</v>
      </c>
      <c r="C18" s="5" t="s">
        <v>18</v>
      </c>
      <c r="D18" s="3" t="s">
        <v>56</v>
      </c>
      <c r="E18" s="7" t="s">
        <v>27</v>
      </c>
      <c r="F18" s="8">
        <v>13300.8</v>
      </c>
      <c r="G18" s="8">
        <v>8867.2</v>
      </c>
      <c r="H18" s="7" t="s">
        <v>15</v>
      </c>
      <c r="I18" s="3" t="s">
        <v>22</v>
      </c>
      <c r="J18" s="3"/>
    </row>
    <row r="19" ht="28" customHeight="1" spans="1:10">
      <c r="A19" s="3">
        <v>17</v>
      </c>
      <c r="B19" s="4" t="s">
        <v>57</v>
      </c>
      <c r="C19" s="5" t="s">
        <v>12</v>
      </c>
      <c r="D19" s="3" t="s">
        <v>58</v>
      </c>
      <c r="E19" s="7" t="s">
        <v>41</v>
      </c>
      <c r="F19" s="8">
        <v>13300.8</v>
      </c>
      <c r="G19" s="8">
        <v>8867.2</v>
      </c>
      <c r="H19" s="7" t="s">
        <v>38</v>
      </c>
      <c r="I19" s="3" t="s">
        <v>22</v>
      </c>
      <c r="J19" s="3"/>
    </row>
    <row r="20" ht="28" customHeight="1" spans="1:10">
      <c r="A20" s="3">
        <v>18</v>
      </c>
      <c r="B20" s="4" t="s">
        <v>59</v>
      </c>
      <c r="C20" s="5" t="s">
        <v>12</v>
      </c>
      <c r="D20" s="3" t="s">
        <v>37</v>
      </c>
      <c r="E20" s="7" t="s">
        <v>27</v>
      </c>
      <c r="F20" s="8">
        <v>13300.8</v>
      </c>
      <c r="G20" s="8">
        <v>8867.2</v>
      </c>
      <c r="H20" s="7" t="s">
        <v>51</v>
      </c>
      <c r="I20" s="3" t="s">
        <v>60</v>
      </c>
      <c r="J20" s="5"/>
    </row>
    <row r="21" ht="28" customHeight="1" spans="1:10">
      <c r="A21" s="3">
        <v>19</v>
      </c>
      <c r="B21" s="3" t="s">
        <v>61</v>
      </c>
      <c r="C21" s="3" t="s">
        <v>18</v>
      </c>
      <c r="D21" s="3" t="s">
        <v>13</v>
      </c>
      <c r="E21" s="7" t="s">
        <v>27</v>
      </c>
      <c r="F21" s="8">
        <v>13300.8</v>
      </c>
      <c r="G21" s="8">
        <v>8867.2</v>
      </c>
      <c r="H21" s="7" t="s">
        <v>62</v>
      </c>
      <c r="I21" s="3" t="s">
        <v>22</v>
      </c>
      <c r="J21" s="5"/>
    </row>
    <row r="22" ht="28" customHeight="1" spans="1:10">
      <c r="A22" s="3">
        <v>20</v>
      </c>
      <c r="B22" s="4" t="s">
        <v>63</v>
      </c>
      <c r="C22" s="5" t="s">
        <v>12</v>
      </c>
      <c r="D22" s="3" t="s">
        <v>64</v>
      </c>
      <c r="E22" s="7" t="s">
        <v>65</v>
      </c>
      <c r="F22" s="8">
        <v>11084</v>
      </c>
      <c r="G22" s="8">
        <v>7389.3</v>
      </c>
      <c r="H22" s="7" t="s">
        <v>42</v>
      </c>
      <c r="I22" s="3" t="s">
        <v>60</v>
      </c>
      <c r="J22" s="5" t="s">
        <v>66</v>
      </c>
    </row>
    <row r="23" ht="28" customHeight="1" spans="1:10">
      <c r="A23" s="3">
        <v>21</v>
      </c>
      <c r="B23" s="4" t="s">
        <v>67</v>
      </c>
      <c r="C23" s="5" t="s">
        <v>12</v>
      </c>
      <c r="D23" s="3" t="s">
        <v>68</v>
      </c>
      <c r="E23" s="7" t="s">
        <v>69</v>
      </c>
      <c r="F23" s="8">
        <v>13300.8</v>
      </c>
      <c r="G23" s="8">
        <v>8867.2</v>
      </c>
      <c r="H23" s="7" t="s">
        <v>62</v>
      </c>
      <c r="I23" s="3" t="s">
        <v>22</v>
      </c>
      <c r="J23" s="3"/>
    </row>
    <row r="24" ht="28" customHeight="1" spans="1:10">
      <c r="A24" s="3">
        <v>22</v>
      </c>
      <c r="B24" s="4" t="s">
        <v>70</v>
      </c>
      <c r="C24" s="5" t="s">
        <v>18</v>
      </c>
      <c r="D24" s="3" t="s">
        <v>71</v>
      </c>
      <c r="E24" s="7" t="s">
        <v>30</v>
      </c>
      <c r="F24" s="8">
        <v>13300.8</v>
      </c>
      <c r="G24" s="8">
        <v>8867.2</v>
      </c>
      <c r="H24" s="7" t="s">
        <v>21</v>
      </c>
      <c r="I24" s="3" t="s">
        <v>22</v>
      </c>
      <c r="J24" s="3"/>
    </row>
    <row r="25" ht="28" customHeight="1" spans="1:10">
      <c r="A25" s="3">
        <v>23</v>
      </c>
      <c r="B25" s="4" t="s">
        <v>72</v>
      </c>
      <c r="C25" s="5" t="s">
        <v>18</v>
      </c>
      <c r="D25" s="3" t="s">
        <v>73</v>
      </c>
      <c r="E25" s="7" t="s">
        <v>74</v>
      </c>
      <c r="F25" s="8">
        <v>13300.8</v>
      </c>
      <c r="G25" s="8">
        <v>8867.2</v>
      </c>
      <c r="H25" s="7" t="s">
        <v>62</v>
      </c>
      <c r="I25" s="3" t="s">
        <v>60</v>
      </c>
      <c r="J25" s="5"/>
    </row>
    <row r="26" ht="28" customHeight="1" spans="1:10">
      <c r="A26" s="3">
        <v>24</v>
      </c>
      <c r="B26" s="4" t="s">
        <v>75</v>
      </c>
      <c r="C26" s="5" t="s">
        <v>18</v>
      </c>
      <c r="D26" s="3" t="s">
        <v>73</v>
      </c>
      <c r="E26" s="3" t="s">
        <v>76</v>
      </c>
      <c r="F26" s="8">
        <v>13300.8</v>
      </c>
      <c r="G26" s="8">
        <v>8867.2</v>
      </c>
      <c r="H26" s="3" t="s">
        <v>38</v>
      </c>
      <c r="I26" s="3" t="s">
        <v>22</v>
      </c>
      <c r="J26" s="3"/>
    </row>
    <row r="27" ht="28" customHeight="1" spans="1:10">
      <c r="A27" s="3">
        <v>25</v>
      </c>
      <c r="B27" s="3" t="s">
        <v>77</v>
      </c>
      <c r="C27" s="5" t="s">
        <v>18</v>
      </c>
      <c r="D27" s="3" t="s">
        <v>68</v>
      </c>
      <c r="E27" s="3" t="s">
        <v>78</v>
      </c>
      <c r="F27" s="8">
        <v>13300.8</v>
      </c>
      <c r="G27" s="8">
        <v>8867.2</v>
      </c>
      <c r="H27" s="3" t="s">
        <v>79</v>
      </c>
      <c r="I27" s="3" t="s">
        <v>22</v>
      </c>
      <c r="J27" s="5"/>
    </row>
    <row r="28" ht="28" customHeight="1" spans="1:10">
      <c r="A28" s="3">
        <v>26</v>
      </c>
      <c r="B28" s="4" t="s">
        <v>80</v>
      </c>
      <c r="C28" s="5" t="s">
        <v>18</v>
      </c>
      <c r="D28" s="3" t="s">
        <v>68</v>
      </c>
      <c r="E28" s="3" t="s">
        <v>14</v>
      </c>
      <c r="F28" s="8">
        <v>13300.8</v>
      </c>
      <c r="G28" s="8">
        <v>8867.2</v>
      </c>
      <c r="H28" s="3" t="s">
        <v>15</v>
      </c>
      <c r="I28" s="3" t="s">
        <v>22</v>
      </c>
      <c r="J28" s="3"/>
    </row>
    <row r="29" ht="28" customHeight="1" spans="1:10">
      <c r="A29" s="3">
        <v>27</v>
      </c>
      <c r="B29" s="4" t="s">
        <v>81</v>
      </c>
      <c r="C29" s="5" t="s">
        <v>18</v>
      </c>
      <c r="D29" s="3" t="s">
        <v>71</v>
      </c>
      <c r="E29" s="3" t="s">
        <v>82</v>
      </c>
      <c r="F29" s="8">
        <v>13300.8</v>
      </c>
      <c r="G29" s="8">
        <v>8867.2</v>
      </c>
      <c r="H29" s="3" t="s">
        <v>38</v>
      </c>
      <c r="I29" s="3" t="s">
        <v>22</v>
      </c>
      <c r="J29" s="5"/>
    </row>
    <row r="30" ht="28" customHeight="1" spans="1:10">
      <c r="A30" s="3">
        <v>28</v>
      </c>
      <c r="B30" s="4" t="s">
        <v>83</v>
      </c>
      <c r="C30" s="5" t="s">
        <v>12</v>
      </c>
      <c r="D30" s="3" t="s">
        <v>84</v>
      </c>
      <c r="E30" s="3" t="s">
        <v>30</v>
      </c>
      <c r="F30" s="8">
        <v>13300.8</v>
      </c>
      <c r="G30" s="8">
        <v>8867.2</v>
      </c>
      <c r="H30" s="3" t="s">
        <v>85</v>
      </c>
      <c r="I30" s="3" t="s">
        <v>22</v>
      </c>
      <c r="J30" s="3"/>
    </row>
    <row r="31" ht="28" customHeight="1" spans="1:10">
      <c r="A31" s="3">
        <v>29</v>
      </c>
      <c r="B31" s="3" t="s">
        <v>86</v>
      </c>
      <c r="C31" s="5" t="s">
        <v>18</v>
      </c>
      <c r="D31" s="3" t="s">
        <v>73</v>
      </c>
      <c r="E31" s="3" t="s">
        <v>14</v>
      </c>
      <c r="F31" s="8">
        <v>13300.8</v>
      </c>
      <c r="G31" s="8">
        <v>8867.2</v>
      </c>
      <c r="H31" s="3" t="s">
        <v>87</v>
      </c>
      <c r="I31" s="3" t="s">
        <v>60</v>
      </c>
      <c r="J31" s="3" t="s">
        <v>88</v>
      </c>
    </row>
    <row r="32" ht="28" customHeight="1" spans="1:10">
      <c r="A32" s="3">
        <v>30</v>
      </c>
      <c r="B32" s="3" t="s">
        <v>89</v>
      </c>
      <c r="C32" s="5" t="s">
        <v>18</v>
      </c>
      <c r="D32" s="3" t="s">
        <v>90</v>
      </c>
      <c r="E32" s="3" t="s">
        <v>14</v>
      </c>
      <c r="F32" s="8">
        <v>13300.8</v>
      </c>
      <c r="G32" s="8">
        <v>8867.2</v>
      </c>
      <c r="H32" s="3" t="s">
        <v>38</v>
      </c>
      <c r="I32" s="3" t="s">
        <v>22</v>
      </c>
      <c r="J32" s="3" t="s">
        <v>88</v>
      </c>
    </row>
    <row r="33" ht="28" customHeight="1" spans="1:10">
      <c r="A33" s="3">
        <v>31</v>
      </c>
      <c r="B33" s="9" t="s">
        <v>91</v>
      </c>
      <c r="C33" s="10" t="s">
        <v>18</v>
      </c>
      <c r="D33" s="11" t="s">
        <v>92</v>
      </c>
      <c r="E33" s="11" t="s">
        <v>14</v>
      </c>
      <c r="F33" s="8">
        <v>13300.8</v>
      </c>
      <c r="G33" s="8">
        <v>8867.2</v>
      </c>
      <c r="H33" s="10" t="s">
        <v>15</v>
      </c>
      <c r="I33" s="3" t="s">
        <v>22</v>
      </c>
      <c r="J33" s="11"/>
    </row>
    <row r="34" ht="28" customHeight="1" spans="1:10">
      <c r="A34" s="3">
        <v>32</v>
      </c>
      <c r="B34" s="3" t="s">
        <v>93</v>
      </c>
      <c r="C34" s="5" t="s">
        <v>18</v>
      </c>
      <c r="D34" s="3" t="s">
        <v>68</v>
      </c>
      <c r="E34" s="3" t="s">
        <v>94</v>
      </c>
      <c r="F34" s="8">
        <v>7980.48</v>
      </c>
      <c r="G34" s="8">
        <v>5320.32</v>
      </c>
      <c r="H34" s="3" t="s">
        <v>87</v>
      </c>
      <c r="I34" s="3" t="s">
        <v>22</v>
      </c>
      <c r="J34" s="5"/>
    </row>
    <row r="35" ht="28" customHeight="1" spans="1:10">
      <c r="A35" s="3">
        <v>33</v>
      </c>
      <c r="B35" s="4" t="s">
        <v>95</v>
      </c>
      <c r="C35" s="5" t="s">
        <v>18</v>
      </c>
      <c r="D35" s="3" t="s">
        <v>13</v>
      </c>
      <c r="E35" s="3" t="s">
        <v>20</v>
      </c>
      <c r="F35" s="8">
        <v>13300.8</v>
      </c>
      <c r="G35" s="8">
        <v>8867.2</v>
      </c>
      <c r="H35" s="3" t="s">
        <v>38</v>
      </c>
      <c r="I35" s="3" t="s">
        <v>22</v>
      </c>
      <c r="J35" s="3"/>
    </row>
    <row r="36" ht="27" customHeight="1" spans="1:10">
      <c r="A36" s="3"/>
      <c r="B36" s="4" t="s">
        <v>96</v>
      </c>
      <c r="C36" s="5"/>
      <c r="D36" s="3"/>
      <c r="E36" s="3"/>
      <c r="F36" s="12">
        <v>430462.28</v>
      </c>
      <c r="G36" s="12">
        <v>286974.82</v>
      </c>
      <c r="H36" s="3"/>
      <c r="I36" s="3"/>
      <c r="J36" s="3"/>
    </row>
    <row r="37" ht="30" customHeight="1" spans="1:10">
      <c r="A37" s="2" t="s">
        <v>97</v>
      </c>
      <c r="B37" s="2"/>
      <c r="C37" s="2"/>
      <c r="D37" s="2"/>
      <c r="E37" s="2"/>
      <c r="F37" s="2"/>
      <c r="G37" s="2"/>
      <c r="H37" s="2"/>
      <c r="I37" s="2"/>
      <c r="J37" s="2"/>
    </row>
    <row r="38" ht="25" customHeight="1" spans="1:10">
      <c r="A38" s="5" t="s">
        <v>1</v>
      </c>
      <c r="B38" s="3" t="s">
        <v>2</v>
      </c>
      <c r="C38" s="5" t="s">
        <v>3</v>
      </c>
      <c r="D38" s="3" t="s">
        <v>4</v>
      </c>
      <c r="E38" s="3" t="s">
        <v>5</v>
      </c>
      <c r="F38" s="13" t="s">
        <v>98</v>
      </c>
      <c r="G38" s="13" t="s">
        <v>99</v>
      </c>
      <c r="H38" s="3" t="s">
        <v>8</v>
      </c>
      <c r="I38" s="16" t="s">
        <v>9</v>
      </c>
      <c r="J38" s="3" t="s">
        <v>10</v>
      </c>
    </row>
    <row r="39" ht="28" customHeight="1" spans="1:10">
      <c r="A39" s="3">
        <v>1</v>
      </c>
      <c r="B39" s="3" t="s">
        <v>100</v>
      </c>
      <c r="C39" s="5" t="s">
        <v>18</v>
      </c>
      <c r="D39" s="3" t="s">
        <v>101</v>
      </c>
      <c r="E39" s="7" t="s">
        <v>14</v>
      </c>
      <c r="F39" s="8">
        <v>13300.8</v>
      </c>
      <c r="G39" s="8">
        <v>8867.2</v>
      </c>
      <c r="H39" s="7" t="s">
        <v>62</v>
      </c>
      <c r="I39" s="3" t="s">
        <v>102</v>
      </c>
      <c r="J39" s="5"/>
    </row>
    <row r="40" ht="28" customHeight="1" spans="1:10">
      <c r="A40" s="3">
        <v>2</v>
      </c>
      <c r="B40" s="3" t="s">
        <v>103</v>
      </c>
      <c r="C40" s="5" t="s">
        <v>12</v>
      </c>
      <c r="D40" s="3" t="s">
        <v>104</v>
      </c>
      <c r="E40" s="7" t="s">
        <v>105</v>
      </c>
      <c r="F40" s="8">
        <v>13300.8</v>
      </c>
      <c r="G40" s="8">
        <v>8867.2</v>
      </c>
      <c r="H40" s="7" t="s">
        <v>62</v>
      </c>
      <c r="I40" s="3" t="s">
        <v>102</v>
      </c>
      <c r="J40" s="3"/>
    </row>
    <row r="41" ht="28" customHeight="1" spans="1:10">
      <c r="A41" s="3">
        <v>3</v>
      </c>
      <c r="B41" s="3" t="s">
        <v>106</v>
      </c>
      <c r="C41" s="5" t="s">
        <v>18</v>
      </c>
      <c r="D41" s="3" t="s">
        <v>37</v>
      </c>
      <c r="E41" s="7" t="s">
        <v>27</v>
      </c>
      <c r="F41" s="8">
        <v>12373.8</v>
      </c>
      <c r="G41" s="8">
        <v>8249.2</v>
      </c>
      <c r="H41" s="7" t="s">
        <v>79</v>
      </c>
      <c r="I41" s="3" t="s">
        <v>102</v>
      </c>
      <c r="J41" s="5" t="s">
        <v>107</v>
      </c>
    </row>
    <row r="42" ht="28" customHeight="1" spans="1:10">
      <c r="A42" s="3">
        <v>4</v>
      </c>
      <c r="B42" s="3" t="s">
        <v>108</v>
      </c>
      <c r="C42" s="5" t="s">
        <v>18</v>
      </c>
      <c r="D42" s="3" t="s">
        <v>56</v>
      </c>
      <c r="E42" s="7" t="s">
        <v>14</v>
      </c>
      <c r="F42" s="8">
        <v>13300.8</v>
      </c>
      <c r="G42" s="8">
        <v>8867.2</v>
      </c>
      <c r="H42" s="7" t="s">
        <v>15</v>
      </c>
      <c r="I42" s="3" t="s">
        <v>102</v>
      </c>
      <c r="J42" s="3"/>
    </row>
    <row r="43" ht="28" customHeight="1" spans="1:10">
      <c r="A43" s="3">
        <v>5</v>
      </c>
      <c r="B43" s="3" t="s">
        <v>109</v>
      </c>
      <c r="C43" s="5" t="s">
        <v>12</v>
      </c>
      <c r="D43" s="3" t="s">
        <v>50</v>
      </c>
      <c r="E43" s="7" t="s">
        <v>14</v>
      </c>
      <c r="F43" s="8">
        <v>13300.8</v>
      </c>
      <c r="G43" s="8">
        <v>8867.2</v>
      </c>
      <c r="H43" s="7" t="s">
        <v>15</v>
      </c>
      <c r="I43" s="3" t="s">
        <v>102</v>
      </c>
      <c r="J43" s="3"/>
    </row>
    <row r="44" ht="28" customHeight="1" spans="1:10">
      <c r="A44" s="3">
        <v>6</v>
      </c>
      <c r="B44" s="3" t="s">
        <v>110</v>
      </c>
      <c r="C44" s="5" t="s">
        <v>18</v>
      </c>
      <c r="D44" s="3" t="s">
        <v>111</v>
      </c>
      <c r="E44" s="7" t="s">
        <v>27</v>
      </c>
      <c r="F44" s="8">
        <v>13300.8</v>
      </c>
      <c r="G44" s="8">
        <v>8867.2</v>
      </c>
      <c r="H44" s="7" t="s">
        <v>79</v>
      </c>
      <c r="I44" s="3" t="s">
        <v>102</v>
      </c>
      <c r="J44" s="3"/>
    </row>
    <row r="45" ht="28" customHeight="1" spans="1:10">
      <c r="A45" s="3">
        <v>7</v>
      </c>
      <c r="B45" s="3" t="s">
        <v>112</v>
      </c>
      <c r="C45" s="5" t="s">
        <v>18</v>
      </c>
      <c r="D45" s="3" t="s">
        <v>113</v>
      </c>
      <c r="E45" s="7" t="s">
        <v>105</v>
      </c>
      <c r="F45" s="8">
        <v>13300.8</v>
      </c>
      <c r="G45" s="8">
        <v>8867.2</v>
      </c>
      <c r="H45" s="7" t="s">
        <v>51</v>
      </c>
      <c r="I45" s="3" t="s">
        <v>102</v>
      </c>
      <c r="J45" s="3"/>
    </row>
    <row r="46" ht="28" customHeight="1" spans="1:10">
      <c r="A46" s="3">
        <v>8</v>
      </c>
      <c r="B46" s="3" t="s">
        <v>114</v>
      </c>
      <c r="C46" s="5" t="s">
        <v>18</v>
      </c>
      <c r="D46" s="3" t="s">
        <v>115</v>
      </c>
      <c r="E46" s="7" t="s">
        <v>14</v>
      </c>
      <c r="F46" s="8">
        <v>13300.8</v>
      </c>
      <c r="G46" s="8">
        <v>8867.2</v>
      </c>
      <c r="H46" s="7" t="s">
        <v>15</v>
      </c>
      <c r="I46" s="3" t="s">
        <v>102</v>
      </c>
      <c r="J46" s="5"/>
    </row>
    <row r="47" ht="28" customHeight="1" spans="1:10">
      <c r="A47" s="3">
        <v>9</v>
      </c>
      <c r="B47" s="3" t="s">
        <v>116</v>
      </c>
      <c r="C47" s="5" t="s">
        <v>18</v>
      </c>
      <c r="D47" s="3" t="s">
        <v>117</v>
      </c>
      <c r="E47" s="7" t="s">
        <v>105</v>
      </c>
      <c r="F47" s="8">
        <v>13300.8</v>
      </c>
      <c r="G47" s="8">
        <v>8867.2</v>
      </c>
      <c r="H47" s="7" t="s">
        <v>21</v>
      </c>
      <c r="I47" s="3" t="s">
        <v>102</v>
      </c>
      <c r="J47" s="3"/>
    </row>
    <row r="48" ht="28" customHeight="1" spans="1:10">
      <c r="A48" s="3">
        <v>10</v>
      </c>
      <c r="B48" s="3" t="s">
        <v>118</v>
      </c>
      <c r="C48" s="5" t="s">
        <v>12</v>
      </c>
      <c r="D48" s="3" t="s">
        <v>64</v>
      </c>
      <c r="E48" s="7" t="s">
        <v>14</v>
      </c>
      <c r="F48" s="8">
        <v>10640.64</v>
      </c>
      <c r="G48" s="8">
        <v>7093.76</v>
      </c>
      <c r="H48" s="7" t="s">
        <v>38</v>
      </c>
      <c r="I48" s="3" t="s">
        <v>102</v>
      </c>
      <c r="J48" s="3" t="s">
        <v>119</v>
      </c>
    </row>
    <row r="49" ht="28" customHeight="1" spans="1:10">
      <c r="A49" s="3">
        <v>11</v>
      </c>
      <c r="B49" s="1" t="s">
        <v>120</v>
      </c>
      <c r="C49" s="3" t="s">
        <v>18</v>
      </c>
      <c r="D49" s="3" t="s">
        <v>121</v>
      </c>
      <c r="E49" s="7" t="s">
        <v>122</v>
      </c>
      <c r="F49" s="8">
        <v>13300.8</v>
      </c>
      <c r="G49" s="8">
        <v>8867.2</v>
      </c>
      <c r="H49" s="7" t="s">
        <v>15</v>
      </c>
      <c r="I49" s="3" t="s">
        <v>102</v>
      </c>
      <c r="J49" s="3"/>
    </row>
    <row r="50" ht="28" customHeight="1" spans="1:10">
      <c r="A50" s="3">
        <v>12</v>
      </c>
      <c r="B50" s="3" t="s">
        <v>123</v>
      </c>
      <c r="C50" s="5" t="s">
        <v>18</v>
      </c>
      <c r="D50" s="3" t="s">
        <v>13</v>
      </c>
      <c r="E50" s="7" t="s">
        <v>105</v>
      </c>
      <c r="F50" s="8">
        <v>13300.8</v>
      </c>
      <c r="G50" s="8">
        <v>8867.2</v>
      </c>
      <c r="H50" s="7" t="s">
        <v>42</v>
      </c>
      <c r="I50" s="3" t="s">
        <v>102</v>
      </c>
      <c r="J50" s="3"/>
    </row>
    <row r="51" ht="28" customHeight="1" spans="1:18">
      <c r="A51" s="3">
        <v>13</v>
      </c>
      <c r="B51" s="14" t="s">
        <v>124</v>
      </c>
      <c r="C51" s="14" t="s">
        <v>18</v>
      </c>
      <c r="D51" s="5" t="s">
        <v>48</v>
      </c>
      <c r="E51" s="14" t="s">
        <v>27</v>
      </c>
      <c r="F51" s="8">
        <v>13300.8</v>
      </c>
      <c r="G51" s="8">
        <v>8867.2</v>
      </c>
      <c r="H51" s="14" t="s">
        <v>79</v>
      </c>
      <c r="I51" s="3" t="s">
        <v>102</v>
      </c>
      <c r="J51" s="3"/>
      <c r="R51" s="3"/>
    </row>
    <row r="52" ht="28" customHeight="1" spans="1:10">
      <c r="A52" s="3">
        <v>14</v>
      </c>
      <c r="B52" s="3" t="s">
        <v>125</v>
      </c>
      <c r="C52" s="5" t="s">
        <v>18</v>
      </c>
      <c r="D52" s="3" t="s">
        <v>126</v>
      </c>
      <c r="E52" s="7" t="s">
        <v>27</v>
      </c>
      <c r="F52" s="8">
        <v>7980.48</v>
      </c>
      <c r="G52" s="8">
        <v>5320.32</v>
      </c>
      <c r="H52" s="7" t="s">
        <v>21</v>
      </c>
      <c r="I52" s="3" t="s">
        <v>102</v>
      </c>
      <c r="J52" s="3" t="s">
        <v>127</v>
      </c>
    </row>
    <row r="53" ht="28" customHeight="1" spans="1:10">
      <c r="A53" s="3">
        <v>15</v>
      </c>
      <c r="B53" s="3" t="s">
        <v>128</v>
      </c>
      <c r="C53" s="5" t="s">
        <v>18</v>
      </c>
      <c r="D53" s="3" t="s">
        <v>129</v>
      </c>
      <c r="E53" s="7" t="s">
        <v>130</v>
      </c>
      <c r="F53" s="8">
        <v>13300.8</v>
      </c>
      <c r="G53" s="8">
        <v>8867.2</v>
      </c>
      <c r="H53" s="7" t="s">
        <v>62</v>
      </c>
      <c r="I53" s="3" t="s">
        <v>102</v>
      </c>
      <c r="J53" s="3"/>
    </row>
    <row r="54" ht="28" customHeight="1" spans="1:10">
      <c r="A54" s="3">
        <v>16</v>
      </c>
      <c r="B54" s="3" t="s">
        <v>131</v>
      </c>
      <c r="C54" s="5" t="s">
        <v>18</v>
      </c>
      <c r="D54" s="3" t="s">
        <v>13</v>
      </c>
      <c r="E54" s="7" t="s">
        <v>27</v>
      </c>
      <c r="F54" s="8">
        <v>13300.8</v>
      </c>
      <c r="G54" s="8">
        <v>8867.2</v>
      </c>
      <c r="H54" s="7" t="s">
        <v>79</v>
      </c>
      <c r="I54" s="3" t="s">
        <v>102</v>
      </c>
      <c r="J54" s="3"/>
    </row>
    <row r="55" ht="25" customHeight="1" spans="1:10">
      <c r="A55" s="3"/>
      <c r="B55" s="3" t="s">
        <v>96</v>
      </c>
      <c r="C55" s="5"/>
      <c r="D55" s="3"/>
      <c r="E55" s="7"/>
      <c r="F55" s="12">
        <v>203905.32</v>
      </c>
      <c r="G55" s="12">
        <v>135936.88</v>
      </c>
      <c r="H55" s="7"/>
      <c r="I55" s="3"/>
      <c r="J55" s="5"/>
    </row>
    <row r="473" ht="25" customHeight="1"/>
  </sheetData>
  <mergeCells count="2">
    <mergeCell ref="A1:J1"/>
    <mergeCell ref="A37:J37"/>
  </mergeCells>
  <printOptions horizontalCentered="1" verticalCentered="1"/>
  <pageMargins left="0" right="0" top="0" bottom="0.02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6" sqref="B26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。</cp:lastModifiedBy>
  <dcterms:created xsi:type="dcterms:W3CDTF">2018-10-09T07:18:00Z</dcterms:created>
  <dcterms:modified xsi:type="dcterms:W3CDTF">2021-04-02T10:04:48Z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