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7945" windowHeight="12375" activeTab="0"/>
  </bookViews>
  <sheets>
    <sheet name="奶羊" sheetId="3" r:id="rId3"/>
  </sheets>
  <definedNames/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3" l="1"/>
</calcChain>
</file>

<file path=xl/sharedStrings.xml><?xml version="1.0" encoding="utf-8"?>
<sst xmlns="http://schemas.openxmlformats.org/spreadsheetml/2006/main" count="28" uniqueCount="28">
  <si>
    <t>附件1</t>
  </si>
  <si>
    <r>
      <rPr>
        <sz val="20"/>
        <rFont val="方正小标宋简体"/>
        <family val="2"/>
        <charset val="134"/>
      </rPr>
      <t>合水县</t>
    </r>
    <r>
      <rPr>
        <sz val="20"/>
        <rFont val="Times New Roman"/>
        <family val="2"/>
        <charset val="134"/>
      </rPr>
      <t>2025</t>
    </r>
    <r>
      <rPr>
        <sz val="20"/>
        <rFont val="方正小标宋简体"/>
        <family val="2"/>
        <charset val="134"/>
      </rPr>
      <t>年奶羊产业发展任务分解表</t>
    </r>
  </si>
  <si>
    <t>乡镇</t>
  </si>
  <si>
    <t>新（扩）建任务（个）</t>
  </si>
  <si>
    <t>盘活闲置养殖场任务（个）</t>
  </si>
  <si>
    <t>奶羊养殖示范点（个）</t>
  </si>
  <si>
    <t>新增养殖数量（只）</t>
  </si>
  <si>
    <t>备注</t>
  </si>
  <si>
    <r>
      <rPr>
        <sz val="10"/>
        <rFont val="Times New Roman"/>
        <family val="2"/>
        <charset val="134"/>
      </rPr>
      <t>10-50</t>
    </r>
    <r>
      <rPr>
        <sz val="10"/>
        <rFont val="黑体"/>
        <family val="2"/>
        <charset val="134"/>
      </rPr>
      <t>只分散养殖户</t>
    </r>
  </si>
  <si>
    <r>
      <rPr>
        <sz val="10"/>
        <rFont val="Times New Roman"/>
        <family val="2"/>
        <charset val="134"/>
      </rPr>
      <t>50</t>
    </r>
    <r>
      <rPr>
        <sz val="10"/>
        <rFont val="黑体"/>
        <family val="2"/>
        <charset val="134"/>
      </rPr>
      <t>只以上规模养殖户</t>
    </r>
  </si>
  <si>
    <r>
      <rPr>
        <sz val="10"/>
        <rFont val="黑体"/>
        <family val="2"/>
        <charset val="134"/>
      </rPr>
      <t>引进</t>
    </r>
    <r>
      <rPr>
        <sz val="10"/>
        <rFont val="Times New Roman"/>
        <family val="2"/>
        <charset val="134"/>
      </rPr>
      <t xml:space="preserve">
</t>
    </r>
    <r>
      <rPr>
        <sz val="10"/>
        <rFont val="黑体"/>
        <family val="2"/>
        <charset val="134"/>
      </rPr>
      <t>羊只</t>
    </r>
  </si>
  <si>
    <r>
      <rPr>
        <sz val="10"/>
        <rFont val="黑体"/>
        <family val="2"/>
        <charset val="134"/>
      </rPr>
      <t>自繁</t>
    </r>
    <r>
      <rPr>
        <sz val="10"/>
        <rFont val="Times New Roman"/>
        <family val="2"/>
        <charset val="134"/>
      </rPr>
      <t xml:space="preserve">
</t>
    </r>
    <r>
      <rPr>
        <sz val="10"/>
        <rFont val="黑体"/>
        <family val="2"/>
        <charset val="134"/>
      </rPr>
      <t>羊只</t>
    </r>
  </si>
  <si>
    <r>
      <rPr>
        <sz val="10"/>
        <rFont val="黑体"/>
        <family val="2"/>
        <charset val="134"/>
      </rPr>
      <t>小</t>
    </r>
    <r>
      <rPr>
        <sz val="10"/>
        <rFont val="Times New Roman"/>
        <family val="2"/>
        <charset val="134"/>
      </rPr>
      <t xml:space="preserve"> </t>
    </r>
    <r>
      <rPr>
        <sz val="10"/>
        <rFont val="黑体"/>
        <family val="2"/>
        <charset val="134"/>
      </rPr>
      <t>计</t>
    </r>
  </si>
  <si>
    <t>新（扩）建</t>
  </si>
  <si>
    <t>合计</t>
  </si>
  <si>
    <t>吉岘镇</t>
  </si>
  <si>
    <t>太莪乡</t>
  </si>
  <si>
    <t>西华池镇</t>
  </si>
  <si>
    <t>肖咀镇</t>
  </si>
  <si>
    <t>老城镇</t>
  </si>
  <si>
    <t>板桥镇</t>
  </si>
  <si>
    <t>段家集乡</t>
  </si>
  <si>
    <t>固城镇</t>
  </si>
  <si>
    <t>何家畔镇</t>
  </si>
  <si>
    <t>店子乡</t>
  </si>
  <si>
    <t>蒿咀铺乡</t>
  </si>
  <si>
    <t>太白镇</t>
  </si>
  <si>
    <t>县繁育中心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</si>
</sst>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sz val="11"/>
      <color theme="1"/>
      <name val="Times New Roman"/>
      <family val="2"/>
      <charset val="134"/>
    </font>
    <font>
      <sz val="14"/>
      <color theme="1"/>
      <name val="黑体"/>
      <family val="2"/>
      <charset val="134"/>
    </font>
    <font>
      <sz val="20"/>
      <name val="方正小标宋简体"/>
      <family val="2"/>
      <charset val="134"/>
    </font>
    <font>
      <sz val="20"/>
      <name val="Times New Roman"/>
      <family val="2"/>
      <charset val="134"/>
    </font>
    <font>
      <sz val="10"/>
      <name val="黑体"/>
      <family val="2"/>
      <charset val="134"/>
    </font>
    <font>
      <sz val="10"/>
      <name val="Times New Roman"/>
      <family val="2"/>
      <charset val="134"/>
    </font>
    <font>
      <sz val="12"/>
      <name val="仿宋_GB2312"/>
      <family val="2"/>
      <charset val="134"/>
    </font>
    <font>
      <sz val="11"/>
      <name val="Times New Roman"/>
      <family val="2"/>
      <charset val="134"/>
    </font>
    <font>
      <sz val="12"/>
      <color theme="1"/>
      <name val="仿宋_GB2312"/>
      <family val="2"/>
      <charset val="134"/>
    </font>
    <font>
      <sz val="10"/>
      <color rgb="FFFF0000"/>
      <name val="Times New Roman"/>
      <family val="2"/>
      <charset val="134"/>
    </font>
    <font>
      <sz val="11"/>
      <color rgb="FFFF0000"/>
      <name val="Times New Roman"/>
      <family val="2"/>
      <charset val="134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charset val="134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  <font>
      <sz val="12"/>
      <name val="宋体"/>
      <family val="2"/>
      <charset val="134"/>
    </font>
    <font>
      <sz val="11"/>
      <color rgb="FF000000"/>
      <name val="Times New Roman"/>
      <family val="2"/>
      <charset val="134"/>
    </font>
    <font>
      <sz val="12"/>
      <color rgb="FF000000"/>
      <name val="仿宋_GB2312"/>
      <family val="2"/>
      <charset val="134"/>
    </font>
    <font>
      <sz val="10"/>
      <color rgb="FF000000"/>
      <name val="Times New Roman"/>
      <family val="2"/>
      <charset val="134"/>
    </font>
    <font>
      <sz val="10"/>
      <color rgb="FF000000"/>
      <name val="黑体"/>
      <family val="2"/>
      <charset val="134"/>
    </font>
    <font>
      <sz val="20"/>
      <color rgb="FF000000"/>
      <name val="Times New Roman"/>
      <family val="2"/>
      <charset val="134"/>
    </font>
    <font>
      <sz val="20"/>
      <color rgb="FF000000"/>
      <name val="方正小标宋简体"/>
      <family val="2"/>
      <charset val="134"/>
    </font>
    <font>
      <sz val="14"/>
      <color rgb="FF000000"/>
      <name val="黑体"/>
      <family val="2"/>
      <charset val="134"/>
    </font>
    <font>
      <sz val="12"/>
      <color rgb="FF000000"/>
      <name val="宋体"/>
      <family val="2"/>
      <charset val="134"/>
    </font>
    <font>
      <sz val="11"/>
      <color rgb="FFFFFFFF"/>
      <name val="宋体"/>
      <family val="2"/>
      <scheme val="minor"/>
    </font>
    <font>
      <sz val="11"/>
      <color rgb="FF000000"/>
      <name val="宋体"/>
      <family val="2"/>
      <scheme val="minor"/>
    </font>
    <font>
      <b/>
      <sz val="11"/>
      <color rgb="FF000000"/>
      <name val="宋体"/>
      <family val="2"/>
      <scheme val="minor"/>
    </font>
    <font>
      <b/>
      <sz val="11"/>
      <color rgb="FF44546A"/>
      <name val="宋体"/>
      <family val="2"/>
      <charset val="134"/>
      <scheme val="minor"/>
    </font>
    <font>
      <b/>
      <sz val="13"/>
      <color rgb="FF44546A"/>
      <name val="宋体"/>
      <family val="2"/>
      <charset val="134"/>
      <scheme val="minor"/>
    </font>
    <font>
      <b/>
      <sz val="15"/>
      <color rgb="FF44546A"/>
      <name val="宋体"/>
      <family val="2"/>
      <charset val="134"/>
      <scheme val="minor"/>
    </font>
    <font>
      <b/>
      <sz val="18"/>
      <color rgb="FF44546A"/>
      <name val="宋体"/>
      <family val="2"/>
      <charset val="134"/>
      <scheme val="minor"/>
    </font>
    <font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55">
    <xf numFmtId="0" fontId="41" fillId="0" borderId="0">
      <alignment vertical="center"/>
      <protection/>
    </xf>
    <xf numFmtId="9" fontId="47" fillId="0" borderId="0" applyFill="0" applyBorder="0" applyAlignment="0" applyProtection="0"/>
    <xf numFmtId="44" fontId="47" fillId="0" borderId="0" applyFill="0" applyBorder="0" applyAlignment="0" applyProtection="0"/>
    <xf numFmtId="42" fontId="47" fillId="0" borderId="0" applyFill="0" applyBorder="0" applyAlignment="0" applyProtection="0"/>
    <xf numFmtId="43" fontId="47" fillId="0" borderId="0" applyFill="0" applyBorder="0" applyAlignment="0" applyProtection="0"/>
    <xf numFmtId="41" fontId="47" fillId="0" borderId="0" applyFill="0" applyBorder="0" applyAlignment="0" applyProtection="0"/>
    <xf numFmtId="43" fontId="41" fillId="0" borderId="0" applyFill="0" applyBorder="0" applyAlignment="0" applyProtection="0">
      <alignment/>
    </xf>
    <xf numFmtId="44" fontId="41" fillId="0" borderId="0" applyFill="0" applyBorder="0" applyAlignment="0" applyProtection="0">
      <alignment/>
    </xf>
    <xf numFmtId="9" fontId="41" fillId="0" borderId="0" applyFill="0" applyBorder="0" applyAlignment="0" applyProtection="0">
      <alignment/>
    </xf>
    <xf numFmtId="41" fontId="41" fillId="0" borderId="0" applyFill="0" applyBorder="0" applyAlignment="0" applyProtection="0">
      <alignment/>
    </xf>
    <xf numFmtId="42" fontId="41" fillId="0" borderId="0" applyFill="0" applyBorder="0" applyAlignment="0" applyProtection="0">
      <alignment/>
    </xf>
    <xf numFmtId="0" fontId="13" fillId="0" borderId="0" applyNumberFormat="0" applyFill="0" applyBorder="0" applyAlignment="0" applyProtection="0">
      <alignment/>
    </xf>
    <xf numFmtId="0" fontId="14" fillId="0" borderId="0" applyNumberFormat="0" applyFill="0" applyBorder="0" applyAlignment="0" applyProtection="0">
      <alignment/>
    </xf>
    <xf numFmtId="0" fontId="41" fillId="2" borderId="1" applyNumberFormat="0" applyAlignment="0" applyProtection="0">
      <alignment/>
    </xf>
    <xf numFmtId="0" fontId="15" fillId="0" borderId="0" applyNumberFormat="0" applyFill="0" applyBorder="0" applyAlignment="0" applyProtection="0">
      <alignment/>
    </xf>
    <xf numFmtId="0" fontId="46" fillId="0" borderId="0" applyNumberFormat="0" applyFill="0" applyBorder="0" applyAlignment="0" applyProtection="0">
      <alignment/>
    </xf>
    <xf numFmtId="0" fontId="17" fillId="0" borderId="0" applyNumberFormat="0" applyFill="0" applyBorder="0" applyAlignment="0" applyProtection="0">
      <alignment/>
    </xf>
    <xf numFmtId="0" fontId="45" fillId="0" borderId="2" applyNumberFormat="0" applyFill="0" applyAlignment="0" applyProtection="0">
      <alignment/>
    </xf>
    <xf numFmtId="0" fontId="44" fillId="0" borderId="2" applyNumberFormat="0" applyFill="0" applyAlignment="0" applyProtection="0">
      <alignment/>
    </xf>
    <xf numFmtId="0" fontId="43" fillId="0" borderId="3" applyNumberFormat="0" applyFill="0" applyAlignment="0" applyProtection="0">
      <alignment/>
    </xf>
    <xf numFmtId="0" fontId="43" fillId="0" borderId="0" applyNumberFormat="0" applyFill="0" applyBorder="0" applyAlignment="0" applyProtection="0">
      <alignment/>
    </xf>
    <xf numFmtId="0" fontId="21" fillId="3" borderId="4" applyNumberFormat="0" applyAlignment="0" applyProtection="0">
      <alignment/>
    </xf>
    <xf numFmtId="0" fontId="22" fillId="4" borderId="5" applyNumberFormat="0" applyAlignment="0" applyProtection="0">
      <alignment/>
    </xf>
    <xf numFmtId="0" fontId="23" fillId="4" borderId="4" applyNumberFormat="0" applyAlignment="0" applyProtection="0">
      <alignment/>
    </xf>
    <xf numFmtId="0" fontId="24" fillId="5" borderId="6" applyNumberFormat="0" applyAlignment="0" applyProtection="0">
      <alignment/>
    </xf>
    <xf numFmtId="0" fontId="25" fillId="0" borderId="7" applyNumberFormat="0" applyFill="0" applyAlignment="0" applyProtection="0">
      <alignment/>
    </xf>
    <xf numFmtId="0" fontId="42" fillId="0" borderId="8" applyNumberFormat="0" applyFill="0" applyAlignment="0" applyProtection="0">
      <alignment/>
    </xf>
    <xf numFmtId="0" fontId="27" fillId="6" borderId="0" applyNumberFormat="0" applyBorder="0" applyAlignment="0" applyProtection="0">
      <alignment/>
    </xf>
    <xf numFmtId="0" fontId="28" fillId="7" borderId="0" applyNumberFormat="0" applyBorder="0" applyAlignment="0" applyProtection="0">
      <alignment/>
    </xf>
    <xf numFmtId="0" fontId="29" fillId="8" borderId="0" applyNumberFormat="0" applyBorder="0" applyAlignment="0" applyProtection="0">
      <alignment/>
    </xf>
    <xf numFmtId="0" fontId="40" fillId="9" borderId="0" applyNumberFormat="0" applyBorder="0" applyAlignment="0" applyProtection="0">
      <alignment/>
    </xf>
    <xf numFmtId="0" fontId="41" fillId="10" borderId="0" applyNumberFormat="0" applyBorder="0" applyAlignment="0" applyProtection="0">
      <alignment/>
    </xf>
    <xf numFmtId="0" fontId="41" fillId="11" borderId="0" applyNumberFormat="0" applyBorder="0" applyAlignment="0" applyProtection="0">
      <alignment/>
    </xf>
    <xf numFmtId="0" fontId="40" fillId="12" borderId="0" applyNumberFormat="0" applyBorder="0" applyAlignment="0" applyProtection="0">
      <alignment/>
    </xf>
    <xf numFmtId="0" fontId="40" fillId="13" borderId="0" applyNumberFormat="0" applyBorder="0" applyAlignment="0" applyProtection="0">
      <alignment/>
    </xf>
    <xf numFmtId="0" fontId="41" fillId="14" borderId="0" applyNumberFormat="0" applyBorder="0" applyAlignment="0" applyProtection="0">
      <alignment/>
    </xf>
    <xf numFmtId="0" fontId="41" fillId="15" borderId="0" applyNumberFormat="0" applyBorder="0" applyAlignment="0" applyProtection="0">
      <alignment/>
    </xf>
    <xf numFmtId="0" fontId="40" fillId="16" borderId="0" applyNumberFormat="0" applyBorder="0" applyAlignment="0" applyProtection="0">
      <alignment/>
    </xf>
    <xf numFmtId="0" fontId="40" fillId="17" borderId="0" applyNumberFormat="0" applyBorder="0" applyAlignment="0" applyProtection="0">
      <alignment/>
    </xf>
    <xf numFmtId="0" fontId="41" fillId="18" borderId="0" applyNumberFormat="0" applyBorder="0" applyAlignment="0" applyProtection="0">
      <alignment/>
    </xf>
    <xf numFmtId="0" fontId="41" fillId="19" borderId="0" applyNumberFormat="0" applyBorder="0" applyAlignment="0" applyProtection="0">
      <alignment/>
    </xf>
    <xf numFmtId="0" fontId="40" fillId="20" borderId="0" applyNumberFormat="0" applyBorder="0" applyAlignment="0" applyProtection="0">
      <alignment/>
    </xf>
    <xf numFmtId="0" fontId="40" fillId="21" borderId="0" applyNumberFormat="0" applyBorder="0" applyAlignment="0" applyProtection="0">
      <alignment/>
    </xf>
    <xf numFmtId="0" fontId="41" fillId="22" borderId="0" applyNumberFormat="0" applyBorder="0" applyAlignment="0" applyProtection="0">
      <alignment/>
    </xf>
    <xf numFmtId="0" fontId="41" fillId="23" borderId="0" applyNumberFormat="0" applyBorder="0" applyAlignment="0" applyProtection="0">
      <alignment/>
    </xf>
    <xf numFmtId="0" fontId="40" fillId="24" borderId="0" applyNumberFormat="0" applyBorder="0" applyAlignment="0" applyProtection="0">
      <alignment/>
    </xf>
    <xf numFmtId="0" fontId="40" fillId="25" borderId="0" applyNumberFormat="0" applyBorder="0" applyAlignment="0" applyProtection="0">
      <alignment/>
    </xf>
    <xf numFmtId="0" fontId="41" fillId="26" borderId="0" applyNumberFormat="0" applyBorder="0" applyAlignment="0" applyProtection="0">
      <alignment/>
    </xf>
    <xf numFmtId="0" fontId="41" fillId="27" borderId="0" applyNumberFormat="0" applyBorder="0" applyAlignment="0" applyProtection="0">
      <alignment/>
    </xf>
    <xf numFmtId="0" fontId="40" fillId="28" borderId="0" applyNumberFormat="0" applyBorder="0" applyAlignment="0" applyProtection="0">
      <alignment/>
    </xf>
    <xf numFmtId="0" fontId="40" fillId="29" borderId="0" applyNumberFormat="0" applyBorder="0" applyAlignment="0" applyProtection="0">
      <alignment/>
    </xf>
    <xf numFmtId="0" fontId="41" fillId="30" borderId="0" applyNumberFormat="0" applyBorder="0" applyAlignment="0" applyProtection="0">
      <alignment/>
    </xf>
    <xf numFmtId="0" fontId="41" fillId="31" borderId="0" applyNumberFormat="0" applyBorder="0" applyAlignment="0" applyProtection="0">
      <alignment/>
    </xf>
    <xf numFmtId="0" fontId="40" fillId="32" borderId="0" applyNumberFormat="0" applyBorder="0" applyAlignment="0" applyProtection="0">
      <alignment/>
    </xf>
    <xf numFmtId="0" fontId="39" fillId="0" borderId="0">
      <alignment vertical="center"/>
      <protection/>
    </xf>
  </cellStyleXfs>
  <cellXfs count="27">
    <xf numFmtId="0" fontId="41" fillId="0" borderId="0" xfId="0" applyFont="1">
      <alignment vertical="center"/>
    </xf>
    <xf numFmtId="0" fontId="32" fillId="0" borderId="0" xfId="0" applyFont="1">
      <alignment vertical="center"/>
    </xf>
    <xf numFmtId="0" fontId="38" fillId="0" borderId="0" xfId="0" applyFont="1">
      <alignment vertical="center"/>
    </xf>
    <xf numFmtId="0" fontId="37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5" fillId="0" borderId="9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/>
    </xf>
    <xf numFmtId="0" fontId="33" fillId="0" borderId="15" xfId="0" applyFont="1" applyFill="1" applyBorder="1" applyAlignment="1">
      <alignment horizontal="center" vertical="center"/>
    </xf>
    <xf numFmtId="0" fontId="34" fillId="0" borderId="17" xfId="0" applyFont="1" applyFill="1" applyBorder="1" applyAlignment="1">
      <alignment horizontal="center" vertical="center"/>
    </xf>
    <xf numFmtId="0" fontId="32" fillId="0" borderId="15" xfId="0" applyFont="1" applyFill="1" applyBorder="1" applyAlignment="1">
      <alignment horizontal="center" vertical="center"/>
    </xf>
    <xf numFmtId="0" fontId="32" fillId="0" borderId="15" xfId="0" applyFont="1" applyFill="1" applyBorder="1" applyAlignment="1">
      <alignment horizontal="center" vertical="center" wrapText="1"/>
    </xf>
    <xf numFmtId="0" fontId="32" fillId="0" borderId="15" xfId="0" applyFont="1" applyFill="1" applyBorder="1" applyAlignment="1">
      <alignment horizontal="center" vertical="center"/>
    </xf>
    <xf numFmtId="0" fontId="33" fillId="0" borderId="15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2" fillId="0" borderId="15" xfId="0" applyFont="1" applyBorder="1">
      <alignment vertical="center"/>
    </xf>
    <xf numFmtId="0" fontId="32" fillId="0" borderId="15" xfId="0" applyFont="1" applyBorder="1">
      <alignment vertical="center"/>
    </xf>
  </cellXfs>
  <cellStyles count="55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千位分隔" xfId="6" builtinId="3"/>
    <cellStyle name="货币" xfId="7" builtinId="4"/>
    <cellStyle name="百分比" xfId="8" builtinId="5"/>
    <cellStyle name="千位分隔[0]" xfId="9" builtinId="6"/>
    <cellStyle name="货币[0]" xfId="10" builtinId="7"/>
    <cellStyle name="超链接" xfId="11" builtinId="8"/>
    <cellStyle name="已访问的超链接" xfId="12" builtinId="9"/>
    <cellStyle name="注释" xfId="13" builtinId="10"/>
    <cellStyle name="警告文本" xfId="14" builtinId="11"/>
    <cellStyle name="标题" xfId="15" builtinId="15"/>
    <cellStyle name="解释性文本" xfId="16" builtinId="53"/>
    <cellStyle name="标题 1" xfId="17" builtinId="16"/>
    <cellStyle name="标题 2" xfId="18" builtinId="17"/>
    <cellStyle name="标题 3" xfId="19" builtinId="18"/>
    <cellStyle name="标题 4" xfId="20" builtinId="19"/>
    <cellStyle name="输入" xfId="21" builtinId="20"/>
    <cellStyle name="输出" xfId="22" builtinId="21"/>
    <cellStyle name="计算" xfId="23" builtinId="22"/>
    <cellStyle name="检查单元格" xfId="24" builtinId="23"/>
    <cellStyle name="链接单元格" xfId="25" builtinId="24"/>
    <cellStyle name="汇总" xfId="26" builtinId="25"/>
    <cellStyle name="好" xfId="27" builtinId="26"/>
    <cellStyle name="差" xfId="28" builtinId="27"/>
    <cellStyle name="适中" xfId="29" builtinId="28"/>
    <cellStyle name="强调文字颜色 1" xfId="30" builtinId="29"/>
    <cellStyle name="20% - 强调文字颜色 1" xfId="31" builtinId="30"/>
    <cellStyle name="40% - 强调文字颜色 1" xfId="32" builtinId="31"/>
    <cellStyle name="60% - 强调文字颜色 1" xfId="33" builtinId="32"/>
    <cellStyle name="强调文字颜色 2" xfId="34" builtinId="33"/>
    <cellStyle name="20% - 强调文字颜色 2" xfId="35" builtinId="34"/>
    <cellStyle name="40% - 强调文字颜色 2" xfId="36" builtinId="35"/>
    <cellStyle name="60% - 强调文字颜色 2" xfId="37" builtinId="36"/>
    <cellStyle name="强调文字颜色 3" xfId="38" builtinId="37"/>
    <cellStyle name="20% - 强调文字颜色 3" xfId="39" builtinId="38"/>
    <cellStyle name="40% - 强调文字颜色 3" xfId="40" builtinId="39"/>
    <cellStyle name="60% - 强调文字颜色 3" xfId="41" builtinId="40"/>
    <cellStyle name="强调文字颜色 4" xfId="42" builtinId="41"/>
    <cellStyle name="20% - 强调文字颜色 4" xfId="43" builtinId="42"/>
    <cellStyle name="40% - 强调文字颜色 4" xfId="44" builtinId="43"/>
    <cellStyle name="60% - 强调文字颜色 4" xfId="45" builtinId="44"/>
    <cellStyle name="强调文字颜色 5" xfId="46" builtinId="45"/>
    <cellStyle name="20% - 强调文字颜色 5" xfId="47" builtinId="46"/>
    <cellStyle name="40% - 强调文字颜色 5" xfId="48" builtinId="47"/>
    <cellStyle name="60% - 强调文字颜色 5" xfId="49" builtinId="48"/>
    <cellStyle name="强调文字颜色 6" xfId="50" builtinId="49"/>
    <cellStyle name="20% - 强调文字颜色 6" xfId="51" builtinId="50"/>
    <cellStyle name="40% - 强调文字颜色 6" xfId="52" builtinId="51"/>
    <cellStyle name="60% - 强调文字颜色 6" xfId="53" builtinId="52"/>
    <cellStyle name="常规 6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workbookViewId="0" topLeftCell="A1">
      <selection pane="topLeft" activeCell="F24" sqref="F24"/>
    </sheetView>
  </sheetViews>
  <sheetFormatPr defaultColWidth="13.755" defaultRowHeight="23" customHeight="1"/>
  <cols>
    <col min="1" max="2" width="13.75" style="1" customWidth="1"/>
    <col min="3" max="3" width="17.25" style="1" customWidth="1"/>
    <col min="4" max="8" width="13.75" style="1" customWidth="1"/>
    <col min="9" max="9" width="11.875" style="1" customWidth="1"/>
    <col min="10" max="16374" width="13.75" style="1" customWidth="1"/>
    <col min="16375" max="16384" width="13.75" style="1"/>
  </cols>
  <sheetData>
    <row r="1" spans="1:9" ht="23" customHeight="1">
      <c r="A1" s="2" t="s">
        <v>0</v>
      </c>
      <c r="B1" s="1"/>
      <c r="C1" s="1"/>
      <c r="D1" s="1"/>
      <c r="E1" s="1"/>
      <c r="F1" s="1"/>
      <c r="G1" s="1"/>
      <c r="H1" s="1"/>
      <c r="I1" s="1"/>
    </row>
    <row r="2" spans="1:9" ht="23" customHeight="1">
      <c r="A2" s="3" t="s">
        <v>1</v>
      </c>
      <c r="B2" s="4"/>
      <c r="C2" s="4"/>
      <c r="D2" s="4"/>
      <c r="E2" s="4"/>
      <c r="F2" s="4"/>
      <c r="G2" s="4"/>
      <c r="H2" s="4"/>
      <c r="I2" s="4"/>
    </row>
    <row r="3" spans="1:9" ht="11" customHeight="1">
      <c r="A3" s="4"/>
      <c r="B3" s="4"/>
      <c r="C3" s="4"/>
      <c r="D3" s="4"/>
      <c r="E3" s="4"/>
      <c r="F3" s="4"/>
      <c r="G3" s="4"/>
      <c r="H3" s="4"/>
      <c r="I3" s="4"/>
    </row>
    <row r="4" spans="1:9" ht="23" customHeight="1">
      <c r="A4" s="4"/>
      <c r="B4" s="4"/>
      <c r="C4" s="4"/>
      <c r="D4" s="4"/>
      <c r="E4" s="4"/>
      <c r="F4" s="4"/>
      <c r="G4" s="4"/>
      <c r="H4" s="4"/>
      <c r="I4" s="4"/>
    </row>
    <row r="5" spans="1:9" ht="23" customHeight="1">
      <c r="A5" s="5" t="s">
        <v>2</v>
      </c>
      <c r="B5" s="6" t="s">
        <v>3</v>
      </c>
      <c r="C5" s="7"/>
      <c r="D5" s="5" t="s">
        <v>4</v>
      </c>
      <c r="E5" s="5" t="s">
        <v>5</v>
      </c>
      <c r="F5" s="8" t="s">
        <v>6</v>
      </c>
      <c r="G5" s="9"/>
      <c r="H5" s="10"/>
      <c r="I5" s="15" t="s">
        <v>7</v>
      </c>
    </row>
    <row r="6" spans="1:9" ht="29" customHeight="1">
      <c r="A6" s="11"/>
      <c r="B6" s="12" t="s">
        <v>8</v>
      </c>
      <c r="C6" s="13" t="s">
        <v>9</v>
      </c>
      <c r="D6" s="11"/>
      <c r="E6" s="11"/>
      <c r="F6" s="14" t="s">
        <v>10</v>
      </c>
      <c r="G6" s="15" t="s">
        <v>11</v>
      </c>
      <c r="H6" s="15" t="s">
        <v>12</v>
      </c>
      <c r="I6" s="12"/>
    </row>
    <row r="7" spans="1:9" ht="23" customHeight="1">
      <c r="A7" s="16"/>
      <c r="B7" s="12"/>
      <c r="C7" s="17" t="s">
        <v>13</v>
      </c>
      <c r="D7" s="16"/>
      <c r="E7" s="16"/>
      <c r="F7" s="10"/>
      <c r="G7" s="12"/>
      <c r="H7" s="12"/>
      <c r="I7" s="12"/>
    </row>
    <row r="8" spans="1:9" ht="23" customHeight="1">
      <c r="A8" s="18" t="s">
        <v>14</v>
      </c>
      <c r="B8" s="19">
        <f>SUM(B9:B20)</f>
        <v>150</v>
      </c>
      <c r="C8" s="19">
        <f>SUM(C9:C20)</f>
        <v>47</v>
      </c>
      <c r="D8" s="20">
        <f>SUM(D9:D20)</f>
        <v>5</v>
      </c>
      <c r="E8" s="20">
        <f>SUM(E9:E20)</f>
        <v>7</v>
      </c>
      <c r="F8" s="20">
        <v>8500</v>
      </c>
      <c r="G8" s="21">
        <f>G9+G10+G11+G12+G13+G14+G15+G16+G17+G18+G21</f>
        <v>16500</v>
      </c>
      <c r="H8" s="22">
        <f>F8+G8</f>
        <v>25000</v>
      </c>
      <c r="I8" s="25"/>
    </row>
    <row r="9" spans="1:9" ht="23" customHeight="1">
      <c r="A9" s="18" t="s">
        <v>15</v>
      </c>
      <c r="B9" s="19">
        <v>20</v>
      </c>
      <c r="C9" s="19">
        <v>6</v>
      </c>
      <c r="D9" s="20">
        <v>1</v>
      </c>
      <c r="E9" s="20">
        <v>1</v>
      </c>
      <c r="F9" s="20">
        <v>1000</v>
      </c>
      <c r="G9" s="20">
        <v>1500</v>
      </c>
      <c r="H9" s="20">
        <f t="shared" si="0" ref="H8:H18">F9+G9</f>
        <v>2500</v>
      </c>
      <c r="I9" s="25"/>
    </row>
    <row r="10" spans="1:9" ht="23" customHeight="1">
      <c r="A10" s="18" t="s">
        <v>16</v>
      </c>
      <c r="B10" s="19">
        <v>20</v>
      </c>
      <c r="C10" s="19">
        <v>6</v>
      </c>
      <c r="D10" s="20">
        <v>2</v>
      </c>
      <c r="E10" s="20">
        <v>1</v>
      </c>
      <c r="F10" s="20">
        <v>1000</v>
      </c>
      <c r="G10" s="20">
        <v>2500</v>
      </c>
      <c r="H10" s="20">
        <f t="shared" si="0"/>
        <v>3500</v>
      </c>
      <c r="I10" s="25"/>
    </row>
    <row r="11" spans="1:9" ht="23" customHeight="1">
      <c r="A11" s="18" t="s">
        <v>17</v>
      </c>
      <c r="B11" s="19">
        <v>20</v>
      </c>
      <c r="C11" s="19">
        <v>6</v>
      </c>
      <c r="D11" s="20"/>
      <c r="E11" s="20">
        <v>1</v>
      </c>
      <c r="F11" s="20">
        <v>1000</v>
      </c>
      <c r="G11" s="20">
        <v>3500</v>
      </c>
      <c r="H11" s="20">
        <f t="shared" si="0"/>
        <v>4500</v>
      </c>
      <c r="I11" s="25"/>
    </row>
    <row r="12" spans="1:9" ht="23" customHeight="1">
      <c r="A12" s="23" t="s">
        <v>18</v>
      </c>
      <c r="B12" s="19">
        <v>15</v>
      </c>
      <c r="C12" s="19">
        <v>6</v>
      </c>
      <c r="D12" s="20"/>
      <c r="E12" s="20">
        <v>1</v>
      </c>
      <c r="F12" s="20">
        <v>1000</v>
      </c>
      <c r="G12" s="20">
        <v>2500</v>
      </c>
      <c r="H12" s="20">
        <f t="shared" si="0"/>
        <v>3500</v>
      </c>
      <c r="I12" s="26"/>
    </row>
    <row r="13" spans="1:9" ht="23" customHeight="1">
      <c r="A13" s="18" t="s">
        <v>19</v>
      </c>
      <c r="B13" s="19">
        <v>10</v>
      </c>
      <c r="C13" s="19">
        <v>3</v>
      </c>
      <c r="D13" s="20"/>
      <c r="E13" s="20">
        <v>1</v>
      </c>
      <c r="F13" s="20">
        <v>1000</v>
      </c>
      <c r="G13" s="20">
        <v>1000</v>
      </c>
      <c r="H13" s="20">
        <f t="shared" si="0"/>
        <v>2000</v>
      </c>
      <c r="I13" s="26"/>
    </row>
    <row r="14" spans="1:9" ht="23" customHeight="1">
      <c r="A14" s="18" t="s">
        <v>20</v>
      </c>
      <c r="B14" s="19">
        <v>15</v>
      </c>
      <c r="C14" s="19">
        <v>6</v>
      </c>
      <c r="D14" s="20"/>
      <c r="E14" s="20"/>
      <c r="F14" s="20">
        <v>1000</v>
      </c>
      <c r="G14" s="20">
        <v>800</v>
      </c>
      <c r="H14" s="20">
        <f t="shared" si="0"/>
        <v>1800</v>
      </c>
      <c r="I14" s="25"/>
    </row>
    <row r="15" spans="1:9" ht="23" customHeight="1">
      <c r="A15" s="18" t="s">
        <v>21</v>
      </c>
      <c r="B15" s="19">
        <v>15</v>
      </c>
      <c r="C15" s="19">
        <v>3</v>
      </c>
      <c r="D15" s="20"/>
      <c r="E15" s="20">
        <v>1</v>
      </c>
      <c r="F15" s="20">
        <v>1000</v>
      </c>
      <c r="G15" s="20">
        <v>800</v>
      </c>
      <c r="H15" s="20">
        <f t="shared" si="0"/>
        <v>1800</v>
      </c>
      <c r="I15" s="25"/>
    </row>
    <row r="16" spans="1:9" ht="23" customHeight="1">
      <c r="A16" s="18" t="s">
        <v>22</v>
      </c>
      <c r="B16" s="19">
        <v>10</v>
      </c>
      <c r="C16" s="19">
        <v>3</v>
      </c>
      <c r="D16" s="20"/>
      <c r="E16" s="20"/>
      <c r="F16" s="20">
        <v>500</v>
      </c>
      <c r="G16" s="20">
        <v>800</v>
      </c>
      <c r="H16" s="20">
        <f t="shared" si="0"/>
        <v>1300</v>
      </c>
      <c r="I16" s="25"/>
    </row>
    <row r="17" spans="1:9" ht="23" customHeight="1">
      <c r="A17" s="18" t="s">
        <v>23</v>
      </c>
      <c r="B17" s="19">
        <v>10</v>
      </c>
      <c r="C17" s="19">
        <v>4</v>
      </c>
      <c r="D17" s="20">
        <v>2</v>
      </c>
      <c r="E17" s="20"/>
      <c r="F17" s="20">
        <v>500</v>
      </c>
      <c r="G17" s="20">
        <v>800</v>
      </c>
      <c r="H17" s="20">
        <f t="shared" si="0"/>
        <v>1300</v>
      </c>
      <c r="I17" s="25"/>
    </row>
    <row r="18" spans="1:9" ht="23" customHeight="1">
      <c r="A18" s="18" t="s">
        <v>24</v>
      </c>
      <c r="B18" s="19">
        <v>15</v>
      </c>
      <c r="C18" s="19">
        <v>4</v>
      </c>
      <c r="D18" s="20"/>
      <c r="E18" s="20">
        <v>1</v>
      </c>
      <c r="F18" s="20">
        <v>500</v>
      </c>
      <c r="G18" s="20">
        <v>800</v>
      </c>
      <c r="H18" s="20">
        <f t="shared" si="0"/>
        <v>1300</v>
      </c>
      <c r="I18" s="26"/>
    </row>
    <row r="19" spans="1:9" ht="23" customHeight="1">
      <c r="A19" s="18" t="s">
        <v>25</v>
      </c>
      <c r="B19" s="19"/>
      <c r="C19" s="19"/>
      <c r="D19" s="20"/>
      <c r="E19" s="20"/>
      <c r="F19" s="20"/>
      <c r="G19" s="21"/>
      <c r="H19" s="22"/>
      <c r="I19" s="26"/>
    </row>
    <row r="20" spans="1:9" ht="23" customHeight="1">
      <c r="A20" s="18" t="s">
        <v>26</v>
      </c>
      <c r="B20" s="24"/>
      <c r="C20" s="19"/>
      <c r="D20" s="20"/>
      <c r="E20" s="20"/>
      <c r="F20" s="20"/>
      <c r="G20" s="21"/>
      <c r="H20" s="22"/>
      <c r="I20" s="25"/>
    </row>
    <row r="21" spans="1:9" ht="23" customHeight="1">
      <c r="A21" s="18" t="s">
        <v>27</v>
      </c>
      <c r="B21" s="24"/>
      <c r="C21" s="19"/>
      <c r="D21" s="20"/>
      <c r="E21" s="20"/>
      <c r="F21" s="20"/>
      <c r="G21" s="21">
        <v>1500</v>
      </c>
      <c r="H21" s="22">
        <f>F21+G21</f>
        <v>1500</v>
      </c>
      <c r="I21" s="25"/>
    </row>
  </sheetData>
  <mergeCells count="11">
    <mergeCell ref="B5:C5"/>
    <mergeCell ref="F5:H5"/>
    <mergeCell ref="A5:A7"/>
    <mergeCell ref="B6:B7"/>
    <mergeCell ref="D5:D7"/>
    <mergeCell ref="E5:E7"/>
    <mergeCell ref="F6:F7"/>
    <mergeCell ref="G6:G7"/>
    <mergeCell ref="H6:H7"/>
    <mergeCell ref="I5:I7"/>
    <mergeCell ref="A2:I4"/>
  </mergeCells>
  <pageMargins left="0.7" right="0.7" top="0.75" bottom="0.75" header="0.3" footer="0.3"/>
  <pageSetup orientation="landscape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奶羊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apple</cp:lastModifiedBy>
  <dcterms:created xsi:type="dcterms:W3CDTF">2023-05-12T11:15:00Z</dcterms:created>
  <dcterms:modified xsi:type="dcterms:W3CDTF">2025-06-26T08:00:44Z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35D49E9B529E445499B7B0F797D97D5B_13</vt:lpwstr>
  </property>
</Properties>
</file>