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activeTab="13"/>
  </bookViews>
  <sheets>
    <sheet name="封面" sheetId="19" r:id="rId1"/>
    <sheet name="目录" sheetId="18" r:id="rId2"/>
    <sheet name="1" sheetId="4" r:id="rId3"/>
    <sheet name="2" sheetId="5" r:id="rId4"/>
    <sheet name="3" sheetId="6" r:id="rId5"/>
    <sheet name="4" sheetId="7" r:id="rId6"/>
    <sheet name="5" sheetId="8" r:id="rId7"/>
    <sheet name="6" sheetId="9" r:id="rId8"/>
    <sheet name="7" sheetId="10" r:id="rId9"/>
    <sheet name="8" sheetId="11" r:id="rId10"/>
    <sheet name="9" sheetId="12" r:id="rId11"/>
    <sheet name="10" sheetId="13" r:id="rId12"/>
    <sheet name="11" sheetId="14" r:id="rId13"/>
    <sheet name="12" sheetId="15" r:id="rId14"/>
  </sheets>
  <externalReferences>
    <externalReference r:id="rId15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<sst xmlns="http://schemas.openxmlformats.org/spreadsheetml/2006/main" count="312" uniqueCount="218">
  <si>
    <t>单位代码：</t>
  </si>
  <si>
    <t>单位名称：</t>
  </si>
  <si>
    <t>甘肃省农业广播电视学校合水县分校</t>
  </si>
  <si>
    <t>部门预算公开表</t>
  </si>
  <si>
    <t xml:space="preserve">     </t>
  </si>
  <si>
    <t>编制日期：</t>
  </si>
  <si>
    <t>部门领导：</t>
  </si>
  <si>
    <t>蒙永鹏</t>
  </si>
  <si>
    <t>财务负责人：</t>
  </si>
  <si>
    <t>王海宁</t>
  </si>
  <si>
    <t>制表人：</t>
  </si>
  <si>
    <t>吕兰兰</t>
  </si>
  <si>
    <t xml:space="preserve">      </t>
  </si>
  <si>
    <t>目录</t>
  </si>
  <si>
    <t>表  名</t>
  </si>
  <si>
    <t xml:space="preserve">备  注
</t>
  </si>
  <si>
    <t>（１）部门收支总体情况表</t>
  </si>
  <si>
    <t xml:space="preserve">
</t>
  </si>
  <si>
    <t>（２）部门收入总体情况表</t>
  </si>
  <si>
    <t xml:space="preserve">财务预算口径
</t>
  </si>
  <si>
    <t>（３）部门支出总体情况表</t>
  </si>
  <si>
    <t>功能分类全口径</t>
  </si>
  <si>
    <t>（４）财政拨款收支总体情况表</t>
  </si>
  <si>
    <t>（５）财政拨款支出表</t>
  </si>
  <si>
    <t>财政拨款按单位</t>
  </si>
  <si>
    <t>（６）一般公共预算支出情况表</t>
  </si>
  <si>
    <t>功能分类</t>
  </si>
  <si>
    <t>（７）一般公共预算基本支出情况表</t>
  </si>
  <si>
    <t>支出经济分类</t>
  </si>
  <si>
    <t>（８）一般公共预算“三公”经费、会议费、培训费安排表</t>
  </si>
  <si>
    <t>机关运行经费、经济分类</t>
  </si>
  <si>
    <t>（９）一般公共预算机关运行经费</t>
  </si>
  <si>
    <t>（１０）政府性基金预算支出情况表</t>
  </si>
  <si>
    <t>（１１）部门管理转移支付表</t>
  </si>
  <si>
    <t>（12）表十二、国有资本经营预算支出情况表</t>
  </si>
  <si>
    <r>
      <rPr>
        <sz val="16"/>
        <color theme="1"/>
        <rFont val="仿宋_GB2312"/>
        <charset val="134"/>
      </rPr>
      <t>表一、</t>
    </r>
    <r>
      <rPr>
        <sz val="16"/>
        <color rgb="FF000000"/>
        <rFont val="仿宋_GB2312"/>
        <charset val="134"/>
      </rPr>
      <t>部门/单位</t>
    </r>
    <r>
      <rPr>
        <sz val="16"/>
        <color theme="1"/>
        <rFont val="仿宋_GB2312"/>
        <charset val="134"/>
      </rPr>
      <t>收支总体情况表</t>
    </r>
  </si>
  <si>
    <t>单位：万元</t>
  </si>
  <si>
    <r>
      <rPr>
        <b/>
        <sz val="9"/>
        <color rgb="FF000000"/>
        <rFont val="宋体"/>
        <charset val="134"/>
      </rPr>
      <t xml:space="preserve">收 </t>
    </r>
    <r>
      <rPr>
        <b/>
        <sz val="9"/>
        <color rgb="FF000000"/>
        <rFont val="宋体"/>
        <charset val="134"/>
      </rPr>
      <t xml:space="preserve">    </t>
    </r>
    <r>
      <rPr>
        <b/>
        <sz val="9"/>
        <color rgb="FF000000"/>
        <rFont val="宋体"/>
        <charset val="134"/>
      </rPr>
      <t>入</t>
    </r>
  </si>
  <si>
    <r>
      <rPr>
        <b/>
        <sz val="9"/>
        <color rgb="FF000000"/>
        <rFont val="宋体"/>
        <charset val="134"/>
      </rPr>
      <t xml:space="preserve">支 </t>
    </r>
    <r>
      <rPr>
        <b/>
        <sz val="9"/>
        <color rgb="FF000000"/>
        <rFont val="宋体"/>
        <charset val="134"/>
      </rPr>
      <t xml:space="preserve">    </t>
    </r>
    <r>
      <rPr>
        <b/>
        <sz val="9"/>
        <color rgb="FF000000"/>
        <rFont val="宋体"/>
        <charset val="134"/>
      </rPr>
      <t>出</t>
    </r>
  </si>
  <si>
    <r>
      <rPr>
        <b/>
        <sz val="9"/>
        <color rgb="FF000000"/>
        <rFont val="宋体"/>
        <charset val="134"/>
      </rPr>
      <t>项目</t>
    </r>
  </si>
  <si>
    <r>
      <rPr>
        <b/>
        <sz val="9"/>
        <color rgb="FF000000"/>
        <rFont val="宋体"/>
        <charset val="134"/>
      </rPr>
      <t>预算数</t>
    </r>
  </si>
  <si>
    <r>
      <rPr>
        <sz val="9"/>
        <color rgb="FF000000"/>
        <rFont val="宋体"/>
        <charset val="134"/>
      </rPr>
      <t>一、一般公共预算财政拨款收入</t>
    </r>
  </si>
  <si>
    <r>
      <rPr>
        <sz val="9"/>
        <color rgb="FF000000"/>
        <rFont val="宋体"/>
        <charset val="134"/>
      </rPr>
      <t>一、一般公共服务支出</t>
    </r>
  </si>
  <si>
    <r>
      <rPr>
        <sz val="9"/>
        <color rgb="FF000000"/>
        <rFont val="宋体"/>
        <charset val="134"/>
      </rPr>
      <t>二、政府性基金预算财政拨款收入</t>
    </r>
  </si>
  <si>
    <r>
      <rPr>
        <sz val="9"/>
        <color rgb="FF000000"/>
        <rFont val="宋体"/>
        <charset val="134"/>
      </rPr>
      <t>二、外交支出</t>
    </r>
  </si>
  <si>
    <r>
      <rPr>
        <sz val="9"/>
        <color rgb="FF000000"/>
        <rFont val="宋体"/>
        <charset val="134"/>
      </rPr>
      <t>三、国有资本经营预算收入</t>
    </r>
  </si>
  <si>
    <r>
      <rPr>
        <sz val="9"/>
        <color rgb="FF000000"/>
        <rFont val="宋体"/>
        <charset val="134"/>
      </rPr>
      <t>三、国防支出</t>
    </r>
  </si>
  <si>
    <r>
      <rPr>
        <sz val="9"/>
        <color rgb="FF000000"/>
        <rFont val="宋体"/>
        <charset val="134"/>
      </rPr>
      <t>四、教育专户核算</t>
    </r>
  </si>
  <si>
    <r>
      <rPr>
        <sz val="9"/>
        <color rgb="FF000000"/>
        <rFont val="宋体"/>
        <charset val="134"/>
      </rPr>
      <t>四、公共安全支出</t>
    </r>
  </si>
  <si>
    <r>
      <rPr>
        <sz val="9"/>
        <color rgb="FF000000"/>
        <rFont val="宋体"/>
        <charset val="134"/>
      </rPr>
      <t>五、事业收入</t>
    </r>
  </si>
  <si>
    <r>
      <rPr>
        <sz val="9"/>
        <color rgb="FF000000"/>
        <rFont val="宋体"/>
        <charset val="134"/>
      </rPr>
      <t>五、教育支出</t>
    </r>
  </si>
  <si>
    <r>
      <rPr>
        <sz val="9"/>
        <color rgb="FF000000"/>
        <rFont val="宋体"/>
        <charset val="134"/>
      </rPr>
      <t>六、上级补助收入</t>
    </r>
  </si>
  <si>
    <r>
      <rPr>
        <sz val="9"/>
        <color rgb="FF000000"/>
        <rFont val="宋体"/>
        <charset val="134"/>
      </rPr>
      <t>六、科学技术支出</t>
    </r>
  </si>
  <si>
    <r>
      <rPr>
        <sz val="9"/>
        <color rgb="FF000000"/>
        <rFont val="宋体"/>
        <charset val="134"/>
      </rPr>
      <t>七、附属单位上缴收入</t>
    </r>
  </si>
  <si>
    <r>
      <rPr>
        <sz val="9"/>
        <color rgb="FF000000"/>
        <rFont val="宋体"/>
        <charset val="134"/>
      </rPr>
      <t>七、文化旅游体育与传媒支出</t>
    </r>
  </si>
  <si>
    <r>
      <rPr>
        <sz val="9"/>
        <color rgb="FF000000"/>
        <rFont val="宋体"/>
        <charset val="134"/>
      </rPr>
      <t>八、经营收入</t>
    </r>
  </si>
  <si>
    <r>
      <rPr>
        <sz val="9"/>
        <color rgb="FF000000"/>
        <rFont val="宋体"/>
        <charset val="134"/>
      </rPr>
      <t>八、社会保障和就业支出</t>
    </r>
  </si>
  <si>
    <r>
      <rPr>
        <sz val="9"/>
        <color rgb="FF000000"/>
        <rFont val="宋体"/>
        <charset val="134"/>
      </rPr>
      <t>九、其他收入</t>
    </r>
  </si>
  <si>
    <r>
      <rPr>
        <sz val="9"/>
        <color rgb="FF000000"/>
        <rFont val="宋体"/>
        <charset val="134"/>
      </rPr>
      <t>九、社会保险基金支出</t>
    </r>
  </si>
  <si>
    <r>
      <rPr>
        <sz val="9"/>
        <color rgb="FF000000"/>
        <rFont val="宋体"/>
        <charset val="134"/>
      </rPr>
      <t>十、卫生健康支出</t>
    </r>
  </si>
  <si>
    <r>
      <rPr>
        <sz val="9"/>
        <color rgb="FF000000"/>
        <rFont val="宋体"/>
        <charset val="134"/>
      </rPr>
      <t>十一、节能环保支出</t>
    </r>
  </si>
  <si>
    <r>
      <rPr>
        <sz val="9"/>
        <color rgb="FF000000"/>
        <rFont val="宋体"/>
        <charset val="134"/>
      </rPr>
      <t>十二、城乡社区支出</t>
    </r>
  </si>
  <si>
    <r>
      <rPr>
        <sz val="9"/>
        <color rgb="FF000000"/>
        <rFont val="宋体"/>
        <charset val="134"/>
      </rPr>
      <t>十三、农林水支出</t>
    </r>
  </si>
  <si>
    <r>
      <rPr>
        <sz val="9"/>
        <color rgb="FF000000"/>
        <rFont val="宋体"/>
        <charset val="134"/>
      </rPr>
      <t>十四、交通运输支出</t>
    </r>
  </si>
  <si>
    <r>
      <rPr>
        <sz val="9"/>
        <color rgb="FF000000"/>
        <rFont val="宋体"/>
        <charset val="134"/>
      </rPr>
      <t>十五、资源勘探工业信息等支出</t>
    </r>
  </si>
  <si>
    <r>
      <rPr>
        <sz val="9"/>
        <color rgb="FF000000"/>
        <rFont val="宋体"/>
        <charset val="134"/>
      </rPr>
      <t>十六、商业服务业等支出</t>
    </r>
  </si>
  <si>
    <r>
      <rPr>
        <sz val="9"/>
        <color rgb="FF000000"/>
        <rFont val="宋体"/>
        <charset val="134"/>
      </rPr>
      <t>十七、金融支出</t>
    </r>
  </si>
  <si>
    <r>
      <rPr>
        <sz val="9"/>
        <color rgb="FF000000"/>
        <rFont val="宋体"/>
        <charset val="134"/>
      </rPr>
      <t>十八、援助其他地区支出</t>
    </r>
  </si>
  <si>
    <r>
      <rPr>
        <sz val="9"/>
        <color rgb="FF000000"/>
        <rFont val="宋体"/>
        <charset val="134"/>
      </rPr>
      <t>十九、自然资源海洋气象等支出</t>
    </r>
  </si>
  <si>
    <r>
      <rPr>
        <sz val="9"/>
        <color rgb="FF000000"/>
        <rFont val="宋体"/>
        <charset val="134"/>
      </rPr>
      <t>二十、住房保障支出</t>
    </r>
  </si>
  <si>
    <r>
      <rPr>
        <sz val="9"/>
        <color rgb="FF000000"/>
        <rFont val="宋体"/>
        <charset val="134"/>
      </rPr>
      <t>二十一、粮油物资储备支出</t>
    </r>
  </si>
  <si>
    <r>
      <rPr>
        <sz val="9"/>
        <color rgb="FF000000"/>
        <rFont val="宋体"/>
        <charset val="134"/>
      </rPr>
      <t>二十二、国有资本经营预算支出</t>
    </r>
  </si>
  <si>
    <r>
      <rPr>
        <sz val="9"/>
        <color rgb="FF000000"/>
        <rFont val="宋体"/>
        <charset val="134"/>
      </rPr>
      <t>二十三、灾害防治及应急管理支出</t>
    </r>
  </si>
  <si>
    <r>
      <rPr>
        <sz val="9"/>
        <color rgb="FF000000"/>
        <rFont val="宋体"/>
        <charset val="134"/>
      </rPr>
      <t>二十四、预备费</t>
    </r>
  </si>
  <si>
    <r>
      <rPr>
        <sz val="9"/>
        <color rgb="FF000000"/>
        <rFont val="宋体"/>
        <charset val="134"/>
      </rPr>
      <t>二十五、其他支出</t>
    </r>
  </si>
  <si>
    <r>
      <rPr>
        <sz val="9"/>
        <color rgb="FF000000"/>
        <rFont val="宋体"/>
        <charset val="134"/>
      </rPr>
      <t>二十六、转移性支出</t>
    </r>
  </si>
  <si>
    <r>
      <rPr>
        <sz val="9"/>
        <color rgb="FF000000"/>
        <rFont val="宋体"/>
        <charset val="134"/>
      </rPr>
      <t>二十七、债务还本支出</t>
    </r>
  </si>
  <si>
    <r>
      <rPr>
        <sz val="9"/>
        <color rgb="FF000000"/>
        <rFont val="宋体"/>
        <charset val="134"/>
      </rPr>
      <t>二十八、债务付息支出</t>
    </r>
  </si>
  <si>
    <r>
      <rPr>
        <sz val="9"/>
        <color rgb="FF000000"/>
        <rFont val="宋体"/>
        <charset val="134"/>
      </rPr>
      <t>二十九、债务发行费用支出</t>
    </r>
  </si>
  <si>
    <r>
      <rPr>
        <sz val="9"/>
        <color rgb="FF000000"/>
        <rFont val="宋体"/>
        <charset val="134"/>
      </rPr>
      <t>三十、抗疫特别国债还本支出</t>
    </r>
  </si>
  <si>
    <r>
      <rPr>
        <b/>
        <sz val="9"/>
        <color rgb="FF000000"/>
        <rFont val="宋体"/>
        <charset val="134"/>
      </rPr>
      <t>本年收入合计</t>
    </r>
  </si>
  <si>
    <r>
      <rPr>
        <b/>
        <sz val="9"/>
        <color rgb="FF000000"/>
        <rFont val="宋体"/>
        <charset val="134"/>
      </rPr>
      <t>本年支出合计</t>
    </r>
  </si>
  <si>
    <r>
      <rPr>
        <sz val="9"/>
        <color rgb="FF000000"/>
        <rFont val="宋体"/>
        <charset val="134"/>
      </rPr>
      <t>十、上年结转</t>
    </r>
  </si>
  <si>
    <r>
      <rPr>
        <sz val="9"/>
        <color rgb="FF000000"/>
        <rFont val="宋体"/>
        <charset val="134"/>
      </rPr>
      <t>三十一、结转下年</t>
    </r>
  </si>
  <si>
    <r>
      <rPr>
        <sz val="9"/>
        <color rgb="FF000000"/>
        <rFont val="宋体"/>
        <charset val="134"/>
      </rPr>
      <t>十一、上年结余</t>
    </r>
  </si>
  <si>
    <r>
      <rPr>
        <b/>
        <sz val="9"/>
        <color rgb="FF000000"/>
        <rFont val="宋体"/>
        <charset val="134"/>
      </rPr>
      <t>收入总计</t>
    </r>
  </si>
  <si>
    <r>
      <rPr>
        <b/>
        <sz val="9"/>
        <color rgb="FF000000"/>
        <rFont val="宋体"/>
        <charset val="134"/>
      </rPr>
      <t>支出总计</t>
    </r>
  </si>
  <si>
    <r>
      <rPr>
        <sz val="9"/>
        <color theme="1"/>
        <rFont val="仿宋_GB2312"/>
        <charset val="134"/>
      </rPr>
      <t>备注：无内容应公开空表并说明情况。</t>
    </r>
  </si>
  <si>
    <r>
      <rPr>
        <sz val="16"/>
        <color theme="1"/>
        <rFont val="仿宋_GB2312"/>
        <charset val="134"/>
      </rPr>
      <t>表二、</t>
    </r>
    <r>
      <rPr>
        <sz val="16"/>
        <color rgb="FF000000"/>
        <rFont val="仿宋_GB2312"/>
        <charset val="134"/>
      </rPr>
      <t>部门/单位</t>
    </r>
    <r>
      <rPr>
        <sz val="16"/>
        <color theme="1"/>
        <rFont val="仿宋_GB2312"/>
        <charset val="134"/>
      </rPr>
      <t>收入总体情况表</t>
    </r>
  </si>
  <si>
    <r>
      <rPr>
        <b/>
        <sz val="9"/>
        <color rgb="FF000000"/>
        <rFont val="宋体"/>
        <charset val="134"/>
      </rPr>
      <t>**</t>
    </r>
  </si>
  <si>
    <r>
      <rPr>
        <b/>
        <sz val="9"/>
        <color rgb="FF000000"/>
        <rFont val="宋体"/>
        <charset val="134"/>
      </rPr>
      <t>一、一般公共预算财政拨款收入</t>
    </r>
  </si>
  <si>
    <r>
      <rPr>
        <sz val="9"/>
        <color rgb="FF000000"/>
        <rFont val="宋体"/>
        <charset val="134"/>
      </rPr>
      <t xml:space="preserve">        </t>
    </r>
    <r>
      <rPr>
        <sz val="9"/>
        <color rgb="FF000000"/>
        <rFont val="宋体"/>
        <charset val="134"/>
      </rPr>
      <t>……</t>
    </r>
  </si>
  <si>
    <r>
      <rPr>
        <b/>
        <sz val="9"/>
        <color rgb="FF000000"/>
        <rFont val="宋体"/>
        <charset val="134"/>
      </rPr>
      <t>二、政府性基金预算财政拨款收入</t>
    </r>
  </si>
  <si>
    <r>
      <rPr>
        <b/>
        <sz val="9"/>
        <color rgb="FF000000"/>
        <rFont val="宋体"/>
        <charset val="134"/>
      </rPr>
      <t>三、国有资本经营预算收入</t>
    </r>
  </si>
  <si>
    <r>
      <rPr>
        <b/>
        <sz val="9"/>
        <color rgb="FF000000"/>
        <rFont val="宋体"/>
        <charset val="134"/>
      </rPr>
      <t>四、教育专户核算</t>
    </r>
  </si>
  <si>
    <r>
      <rPr>
        <b/>
        <sz val="9"/>
        <color rgb="FF000000"/>
        <rFont val="宋体"/>
        <charset val="134"/>
      </rPr>
      <t>五、事业收入</t>
    </r>
  </si>
  <si>
    <r>
      <rPr>
        <b/>
        <sz val="9"/>
        <color rgb="FF000000"/>
        <rFont val="宋体"/>
        <charset val="134"/>
      </rPr>
      <t>六、上级补助收入</t>
    </r>
  </si>
  <si>
    <r>
      <rPr>
        <b/>
        <sz val="9"/>
        <color rgb="FF000000"/>
        <rFont val="宋体"/>
        <charset val="134"/>
      </rPr>
      <t>七、附属单位上缴收入</t>
    </r>
  </si>
  <si>
    <r>
      <rPr>
        <b/>
        <sz val="9"/>
        <color rgb="FF000000"/>
        <rFont val="宋体"/>
        <charset val="134"/>
      </rPr>
      <t>八、经营收入</t>
    </r>
  </si>
  <si>
    <r>
      <rPr>
        <b/>
        <sz val="9"/>
        <color rgb="FF000000"/>
        <rFont val="宋体"/>
        <charset val="134"/>
      </rPr>
      <t>九、其他收入</t>
    </r>
  </si>
  <si>
    <r>
      <rPr>
        <b/>
        <sz val="9"/>
        <color rgb="FF000000"/>
        <rFont val="宋体"/>
        <charset val="134"/>
      </rPr>
      <t xml:space="preserve">        </t>
    </r>
    <r>
      <rPr>
        <b/>
        <sz val="9"/>
        <color rgb="FF000000"/>
        <rFont val="宋体"/>
        <charset val="134"/>
      </rPr>
      <t>本年收入合计</t>
    </r>
  </si>
  <si>
    <r>
      <rPr>
        <sz val="9"/>
        <color rgb="FF000000"/>
        <rFont val="宋体"/>
        <charset val="134"/>
      </rPr>
      <t xml:space="preserve"> </t>
    </r>
  </si>
  <si>
    <r>
      <rPr>
        <b/>
        <sz val="9"/>
        <color rgb="FF000000"/>
        <rFont val="宋体"/>
        <charset val="134"/>
      </rPr>
      <t>十、上年结转</t>
    </r>
  </si>
  <si>
    <r>
      <rPr>
        <b/>
        <sz val="9"/>
        <color rgb="FF000000"/>
        <rFont val="宋体"/>
        <charset val="134"/>
      </rPr>
      <t>十一、上年结余</t>
    </r>
  </si>
  <si>
    <r>
      <rPr>
        <b/>
        <sz val="9"/>
        <color rgb="FF000000"/>
        <rFont val="宋体"/>
        <charset val="134"/>
      </rPr>
      <t xml:space="preserve">        </t>
    </r>
    <r>
      <rPr>
        <b/>
        <sz val="9"/>
        <color rgb="FF000000"/>
        <rFont val="宋体"/>
        <charset val="134"/>
      </rPr>
      <t>收入合计</t>
    </r>
  </si>
  <si>
    <r>
      <rPr>
        <sz val="9"/>
        <color rgb="FF000000"/>
        <rFont val="宋体"/>
        <charset val="134"/>
      </rPr>
      <t>备注：无内容应公开空表并说明情况。</t>
    </r>
  </si>
  <si>
    <r>
      <rPr>
        <sz val="16"/>
        <color theme="1"/>
        <rFont val="仿宋_GB2312"/>
        <charset val="134"/>
      </rPr>
      <t>表三、</t>
    </r>
    <r>
      <rPr>
        <sz val="16"/>
        <color rgb="FF000000"/>
        <rFont val="仿宋_GB2312"/>
        <charset val="134"/>
      </rPr>
      <t>部门/单位</t>
    </r>
    <r>
      <rPr>
        <sz val="16"/>
        <color theme="1"/>
        <rFont val="仿宋_GB2312"/>
        <charset val="134"/>
      </rPr>
      <t>支出总体情况表</t>
    </r>
  </si>
  <si>
    <r>
      <rPr>
        <b/>
        <sz val="9"/>
        <color rgb="FF000000"/>
        <rFont val="宋体"/>
        <charset val="134"/>
      </rPr>
      <t>功能分类科目</t>
    </r>
  </si>
  <si>
    <r>
      <rPr>
        <b/>
        <sz val="9"/>
        <color rgb="FF000000"/>
        <rFont val="宋体"/>
        <charset val="134"/>
      </rPr>
      <t>支出合计</t>
    </r>
  </si>
  <si>
    <r>
      <rPr>
        <b/>
        <sz val="9"/>
        <color rgb="FF000000"/>
        <rFont val="宋体"/>
        <charset val="134"/>
      </rPr>
      <t>基本支出</t>
    </r>
  </si>
  <si>
    <r>
      <rPr>
        <b/>
        <sz val="9"/>
        <color rgb="FF000000"/>
        <rFont val="宋体"/>
        <charset val="134"/>
      </rPr>
      <t>项目支出</t>
    </r>
  </si>
  <si>
    <r>
      <rPr>
        <b/>
        <sz val="9"/>
        <color rgb="FF000000"/>
        <rFont val="宋体"/>
        <charset val="134"/>
      </rPr>
      <t>上年结转</t>
    </r>
  </si>
  <si>
    <r>
      <rPr>
        <b/>
        <sz val="9"/>
        <color theme="1"/>
        <rFont val="宋体"/>
        <charset val="134"/>
      </rPr>
      <t>总计</t>
    </r>
  </si>
  <si>
    <t>2130104事业运行</t>
  </si>
  <si>
    <t>2080505事业单位基本养老保险缴费</t>
  </si>
  <si>
    <t>2210201住房公积金</t>
  </si>
  <si>
    <t>2101102医疗保险</t>
  </si>
  <si>
    <t>2089999其他社会保障和就业支出</t>
  </si>
  <si>
    <r>
      <rPr>
        <sz val="9"/>
        <color theme="1"/>
        <rFont val="宋体"/>
        <charset val="134"/>
      </rPr>
      <t>备注：无内容应公开空表并说明情况。</t>
    </r>
  </si>
  <si>
    <r>
      <rPr>
        <sz val="16"/>
        <color theme="1"/>
        <rFont val="仿宋_GB2312"/>
        <charset val="134"/>
      </rPr>
      <t>表四、财政拨款收支总体情况表</t>
    </r>
  </si>
  <si>
    <r>
      <rPr>
        <b/>
        <sz val="9"/>
        <color rgb="FF000000"/>
        <rFont val="宋体"/>
        <charset val="134"/>
      </rPr>
      <t xml:space="preserve">收 </t>
    </r>
    <r>
      <rPr>
        <b/>
        <sz val="9"/>
        <color rgb="FF000000"/>
        <rFont val="宋体"/>
        <charset val="134"/>
      </rPr>
      <t xml:space="preserve">     </t>
    </r>
    <r>
      <rPr>
        <b/>
        <sz val="9"/>
        <color rgb="FF000000"/>
        <rFont val="宋体"/>
        <charset val="134"/>
      </rPr>
      <t>入</t>
    </r>
  </si>
  <si>
    <r>
      <rPr>
        <b/>
        <sz val="9"/>
        <color rgb="FF000000"/>
        <rFont val="宋体"/>
        <charset val="134"/>
      </rPr>
      <t xml:space="preserve">支 </t>
    </r>
    <r>
      <rPr>
        <b/>
        <sz val="9"/>
        <color rgb="FF000000"/>
        <rFont val="宋体"/>
        <charset val="134"/>
      </rPr>
      <t xml:space="preserve">     </t>
    </r>
    <r>
      <rPr>
        <b/>
        <sz val="9"/>
        <color rgb="FF000000"/>
        <rFont val="宋体"/>
        <charset val="134"/>
      </rPr>
      <t>出</t>
    </r>
  </si>
  <si>
    <r>
      <rPr>
        <b/>
        <sz val="9"/>
        <color rgb="FF000000"/>
        <rFont val="宋体"/>
        <charset val="134"/>
      </rPr>
      <t>合计</t>
    </r>
  </si>
  <si>
    <r>
      <rPr>
        <sz val="9"/>
        <color rgb="FF000000"/>
        <rFont val="宋体"/>
        <charset val="134"/>
      </rPr>
      <t>一、本年收入</t>
    </r>
  </si>
  <si>
    <r>
      <rPr>
        <sz val="9"/>
        <color rgb="FF000000"/>
        <rFont val="宋体"/>
        <charset val="134"/>
      </rPr>
      <t>一、本年支出</t>
    </r>
  </si>
  <si>
    <r>
      <rPr>
        <sz val="9"/>
        <color rgb="FF000000"/>
        <rFont val="宋体"/>
        <charset val="134"/>
      </rPr>
      <t>（一）一般公共预算财政拨款</t>
    </r>
  </si>
  <si>
    <r>
      <rPr>
        <sz val="9"/>
        <color rgb="FF000000"/>
        <rFont val="宋体"/>
        <charset val="134"/>
      </rPr>
      <t>（一）一般公共服务支出</t>
    </r>
  </si>
  <si>
    <r>
      <rPr>
        <sz val="9"/>
        <color rgb="FF000000"/>
        <rFont val="宋体"/>
        <charset val="134"/>
      </rPr>
      <t>（二）政府性基金预算财政拨款</t>
    </r>
  </si>
  <si>
    <r>
      <rPr>
        <sz val="9"/>
        <color rgb="FF000000"/>
        <rFont val="宋体"/>
        <charset val="134"/>
      </rPr>
      <t>（二）外交支出</t>
    </r>
  </si>
  <si>
    <r>
      <rPr>
        <sz val="9"/>
        <color rgb="FF000000"/>
        <rFont val="宋体"/>
        <charset val="134"/>
      </rPr>
      <t>（三）国有资本经营预算财政拨款</t>
    </r>
  </si>
  <si>
    <r>
      <rPr>
        <sz val="9"/>
        <color rgb="FF000000"/>
        <rFont val="宋体"/>
        <charset val="134"/>
      </rPr>
      <t>（三）国防支出</t>
    </r>
  </si>
  <si>
    <r>
      <rPr>
        <sz val="9"/>
        <color rgb="FF000000"/>
        <rFont val="宋体"/>
        <charset val="134"/>
      </rPr>
      <t>（四）公共安全支出</t>
    </r>
  </si>
  <si>
    <r>
      <rPr>
        <sz val="9"/>
        <color rgb="FF000000"/>
        <rFont val="宋体"/>
        <charset val="134"/>
      </rPr>
      <t>（五）教育支出</t>
    </r>
  </si>
  <si>
    <r>
      <rPr>
        <sz val="9"/>
        <color rgb="FF000000"/>
        <rFont val="宋体"/>
        <charset val="134"/>
      </rPr>
      <t>（六）科学技术支出</t>
    </r>
  </si>
  <si>
    <r>
      <rPr>
        <sz val="9"/>
        <color rgb="FF000000"/>
        <rFont val="宋体"/>
        <charset val="134"/>
      </rPr>
      <t>（七）文化体育与传媒支出</t>
    </r>
  </si>
  <si>
    <r>
      <rPr>
        <sz val="9"/>
        <color rgb="FF000000"/>
        <rFont val="宋体"/>
        <charset val="134"/>
      </rPr>
      <t>（八）社会保障和就业支出</t>
    </r>
  </si>
  <si>
    <r>
      <rPr>
        <sz val="9"/>
        <color rgb="FF000000"/>
        <rFont val="宋体"/>
        <charset val="134"/>
      </rPr>
      <t>（九）社会保险基金支出</t>
    </r>
  </si>
  <si>
    <r>
      <rPr>
        <sz val="9"/>
        <color rgb="FF000000"/>
        <rFont val="宋体"/>
        <charset val="134"/>
      </rPr>
      <t>（十）卫生健康支出</t>
    </r>
  </si>
  <si>
    <r>
      <rPr>
        <sz val="9"/>
        <color rgb="FF000000"/>
        <rFont val="宋体"/>
        <charset val="134"/>
      </rPr>
      <t>（十一）节能环保支出</t>
    </r>
  </si>
  <si>
    <r>
      <rPr>
        <sz val="9"/>
        <color rgb="FF000000"/>
        <rFont val="宋体"/>
        <charset val="134"/>
      </rPr>
      <t>（十二）城乡社区支出</t>
    </r>
  </si>
  <si>
    <r>
      <rPr>
        <sz val="9"/>
        <color rgb="FF000000"/>
        <rFont val="宋体"/>
        <charset val="134"/>
      </rPr>
      <t>（十三）农林水支出</t>
    </r>
  </si>
  <si>
    <r>
      <rPr>
        <sz val="9"/>
        <color rgb="FF000000"/>
        <rFont val="宋体"/>
        <charset val="134"/>
      </rPr>
      <t>（十四）交通运输支出</t>
    </r>
  </si>
  <si>
    <r>
      <rPr>
        <sz val="9"/>
        <color rgb="FF000000"/>
        <rFont val="宋体"/>
        <charset val="134"/>
      </rPr>
      <t>（十五）资源勘探工业信息等支出</t>
    </r>
  </si>
  <si>
    <r>
      <rPr>
        <sz val="9"/>
        <color rgb="FF000000"/>
        <rFont val="宋体"/>
        <charset val="134"/>
      </rPr>
      <t>（十六）商业服务业等支出</t>
    </r>
  </si>
  <si>
    <r>
      <rPr>
        <sz val="9"/>
        <color rgb="FF000000"/>
        <rFont val="宋体"/>
        <charset val="134"/>
      </rPr>
      <t>（十七）金融支出</t>
    </r>
  </si>
  <si>
    <r>
      <rPr>
        <sz val="9"/>
        <color rgb="FF000000"/>
        <rFont val="宋体"/>
        <charset val="134"/>
      </rPr>
      <t>（十八）援助其他地区支出</t>
    </r>
  </si>
  <si>
    <r>
      <rPr>
        <sz val="9"/>
        <color rgb="FF000000"/>
        <rFont val="宋体"/>
        <charset val="134"/>
      </rPr>
      <t>（十九）自然资源海洋气象等支出</t>
    </r>
  </si>
  <si>
    <r>
      <rPr>
        <sz val="9"/>
        <color rgb="FF000000"/>
        <rFont val="宋体"/>
        <charset val="134"/>
      </rPr>
      <t>（二十）住房保障支出</t>
    </r>
  </si>
  <si>
    <r>
      <rPr>
        <sz val="9"/>
        <color rgb="FF000000"/>
        <rFont val="宋体"/>
        <charset val="134"/>
      </rPr>
      <t>（二十一）粮油物资储备支出</t>
    </r>
  </si>
  <si>
    <r>
      <rPr>
        <sz val="9"/>
        <color rgb="FF000000"/>
        <rFont val="宋体"/>
        <charset val="134"/>
      </rPr>
      <t>（二十二）国有资本经营预算支出</t>
    </r>
  </si>
  <si>
    <r>
      <rPr>
        <sz val="9"/>
        <color rgb="FF000000"/>
        <rFont val="宋体"/>
        <charset val="134"/>
      </rPr>
      <t>（二十三）灾害防治及应急管理支出</t>
    </r>
  </si>
  <si>
    <r>
      <rPr>
        <sz val="9"/>
        <color rgb="FF000000"/>
        <rFont val="宋体"/>
        <charset val="134"/>
      </rPr>
      <t>（二十四）预备费</t>
    </r>
  </si>
  <si>
    <r>
      <rPr>
        <sz val="9"/>
        <color rgb="FF000000"/>
        <rFont val="宋体"/>
        <charset val="134"/>
      </rPr>
      <t>（二十五）其他支出</t>
    </r>
  </si>
  <si>
    <r>
      <rPr>
        <sz val="9"/>
        <color rgb="FF000000"/>
        <rFont val="宋体"/>
        <charset val="134"/>
      </rPr>
      <t>（二十六）债务还本支出</t>
    </r>
  </si>
  <si>
    <r>
      <rPr>
        <sz val="9"/>
        <color rgb="FF000000"/>
        <rFont val="宋体"/>
        <charset val="134"/>
      </rPr>
      <t>（二十七）债务付息支出</t>
    </r>
  </si>
  <si>
    <r>
      <rPr>
        <sz val="9"/>
        <color rgb="FF000000"/>
        <rFont val="宋体"/>
        <charset val="134"/>
      </rPr>
      <t>（二十八）债务发行费用支出</t>
    </r>
  </si>
  <si>
    <r>
      <rPr>
        <sz val="9"/>
        <color rgb="FF000000"/>
        <rFont val="宋体"/>
        <charset val="134"/>
      </rPr>
      <t>（二十九）抗疫特别国债还本支出</t>
    </r>
  </si>
  <si>
    <r>
      <rPr>
        <b/>
        <sz val="9"/>
        <color rgb="FF000000"/>
        <rFont val="宋体"/>
        <charset val="134"/>
      </rPr>
      <t xml:space="preserve">收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 xml:space="preserve">入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 xml:space="preserve">总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>计</t>
    </r>
  </si>
  <si>
    <r>
      <rPr>
        <b/>
        <sz val="9"/>
        <color rgb="FF000000"/>
        <rFont val="宋体"/>
        <charset val="134"/>
      </rPr>
      <t xml:space="preserve">支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 xml:space="preserve">出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 xml:space="preserve">总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>计</t>
    </r>
  </si>
  <si>
    <r>
      <rPr>
        <sz val="9"/>
        <color theme="1"/>
        <rFont val="仿宋_GB2312"/>
        <charset val="134"/>
      </rPr>
      <t xml:space="preserve"> </t>
    </r>
  </si>
  <si>
    <r>
      <rPr>
        <sz val="16"/>
        <color theme="1"/>
        <rFont val="仿宋_GB2312"/>
        <charset val="134"/>
      </rPr>
      <t>表五、财政拨款支出表</t>
    </r>
  </si>
  <si>
    <r>
      <rPr>
        <b/>
        <sz val="9"/>
        <color rgb="FF000000"/>
        <rFont val="宋体"/>
        <charset val="134"/>
      </rPr>
      <t>单位名称</t>
    </r>
  </si>
  <si>
    <r>
      <rPr>
        <b/>
        <sz val="9"/>
        <color rgb="FF000000"/>
        <rFont val="宋体"/>
        <charset val="134"/>
      </rPr>
      <t>总计</t>
    </r>
  </si>
  <si>
    <r>
      <rPr>
        <b/>
        <sz val="9"/>
        <color rgb="FF000000"/>
        <rFont val="宋体"/>
        <charset val="134"/>
      </rPr>
      <t>一般公共预算支出</t>
    </r>
  </si>
  <si>
    <r>
      <rPr>
        <b/>
        <sz val="9"/>
        <color rgb="FF000000"/>
        <rFont val="宋体"/>
        <charset val="134"/>
      </rPr>
      <t>政府性基金预算支出</t>
    </r>
  </si>
  <si>
    <r>
      <rPr>
        <b/>
        <sz val="9"/>
        <color rgb="FF000000"/>
        <rFont val="宋体"/>
        <charset val="134"/>
      </rPr>
      <t>国有资本经营预算支出</t>
    </r>
  </si>
  <si>
    <r>
      <rPr>
        <sz val="9"/>
        <color rgb="FF000000"/>
        <rFont val="宋体"/>
        <charset val="134"/>
      </rPr>
      <t>**</t>
    </r>
  </si>
  <si>
    <r>
      <rPr>
        <sz val="16"/>
        <color theme="1"/>
        <rFont val="仿宋_GB2312"/>
        <charset val="134"/>
      </rPr>
      <t>表六、一般公共预算支出情况表</t>
    </r>
  </si>
  <si>
    <r>
      <rPr>
        <b/>
        <sz val="9"/>
        <color rgb="FF000000"/>
        <rFont val="宋体"/>
        <charset val="134"/>
      </rPr>
      <t>科目编码</t>
    </r>
  </si>
  <si>
    <r>
      <rPr>
        <b/>
        <sz val="9"/>
        <color rgb="FF000000"/>
        <rFont val="宋体"/>
        <charset val="134"/>
      </rPr>
      <t>科目名称</t>
    </r>
  </si>
  <si>
    <r>
      <rPr>
        <b/>
        <sz val="9"/>
        <color theme="1"/>
        <rFont val="宋体"/>
        <charset val="134"/>
      </rPr>
      <t xml:space="preserve"> </t>
    </r>
  </si>
  <si>
    <t>事业运行</t>
  </si>
  <si>
    <t>事业单位基本养老保险缴费</t>
  </si>
  <si>
    <t>住房公积金</t>
  </si>
  <si>
    <t>医疗保险</t>
  </si>
  <si>
    <t>其他社会保障和就业支出</t>
  </si>
  <si>
    <r>
      <rPr>
        <sz val="16"/>
        <color theme="1"/>
        <rFont val="仿宋_GB2312"/>
        <charset val="134"/>
      </rPr>
      <t>表七、一般公共预算基本支出情况表</t>
    </r>
  </si>
  <si>
    <r>
      <rPr>
        <b/>
        <sz val="9"/>
        <color rgb="FF000000"/>
        <rFont val="宋体"/>
        <charset val="134"/>
      </rPr>
      <t>经济分类科目</t>
    </r>
  </si>
  <si>
    <r>
      <rPr>
        <b/>
        <sz val="9"/>
        <color rgb="FF000000"/>
        <rFont val="宋体"/>
        <charset val="134"/>
      </rPr>
      <t>一般公共预算基本支出</t>
    </r>
  </si>
  <si>
    <r>
      <rPr>
        <b/>
        <sz val="9"/>
        <color rgb="FF000000"/>
        <rFont val="宋体"/>
        <charset val="134"/>
      </rPr>
      <t>人员经费</t>
    </r>
  </si>
  <si>
    <r>
      <rPr>
        <b/>
        <sz val="9"/>
        <color rgb="FF000000"/>
        <rFont val="宋体"/>
        <charset val="134"/>
      </rPr>
      <t>公用经费</t>
    </r>
  </si>
  <si>
    <r>
      <rPr>
        <sz val="16"/>
        <color theme="1"/>
        <rFont val="仿宋_GB2312"/>
        <charset val="134"/>
      </rPr>
      <t>表八、一般公共预算</t>
    </r>
    <r>
      <rPr>
        <sz val="16"/>
        <color theme="1"/>
        <rFont val="仿宋_GB2312"/>
        <charset val="134"/>
      </rPr>
      <t>财政拨款</t>
    </r>
    <r>
      <rPr>
        <sz val="16"/>
        <color theme="1"/>
        <rFont val="仿宋_GB2312"/>
        <charset val="134"/>
      </rPr>
      <t>“三公”经费、会议费、培训费支出情况表</t>
    </r>
  </si>
  <si>
    <r>
      <rPr>
        <b/>
        <sz val="9"/>
        <color rgb="FF000000"/>
        <rFont val="宋体"/>
        <charset val="134"/>
      </rPr>
      <t>“三公”经费</t>
    </r>
  </si>
  <si>
    <r>
      <rPr>
        <b/>
        <sz val="9"/>
        <color rgb="FF000000"/>
        <rFont val="宋体"/>
        <charset val="134"/>
      </rPr>
      <t>会议费</t>
    </r>
  </si>
  <si>
    <r>
      <rPr>
        <b/>
        <sz val="9"/>
        <color rgb="FF000000"/>
        <rFont val="宋体"/>
        <charset val="134"/>
      </rPr>
      <t>培训费</t>
    </r>
  </si>
  <si>
    <r>
      <rPr>
        <b/>
        <sz val="9"/>
        <color rgb="FF000000"/>
        <rFont val="宋体"/>
        <charset val="134"/>
      </rPr>
      <t>因公出国（境）费用</t>
    </r>
  </si>
  <si>
    <r>
      <rPr>
        <b/>
        <sz val="9"/>
        <color rgb="FF000000"/>
        <rFont val="宋体"/>
        <charset val="134"/>
      </rPr>
      <t>公务接待费</t>
    </r>
  </si>
  <si>
    <r>
      <rPr>
        <b/>
        <sz val="9"/>
        <color rgb="FF000000"/>
        <rFont val="宋体"/>
        <charset val="134"/>
      </rPr>
      <t>公务用车购置和运行费</t>
    </r>
  </si>
  <si>
    <r>
      <rPr>
        <b/>
        <sz val="9"/>
        <color rgb="FF000000"/>
        <rFont val="宋体"/>
        <charset val="134"/>
      </rPr>
      <t>公务用车购置费</t>
    </r>
  </si>
  <si>
    <r>
      <rPr>
        <b/>
        <sz val="9"/>
        <color rgb="FF000000"/>
        <rFont val="宋体"/>
        <charset val="134"/>
      </rPr>
      <t>公务用车运行费</t>
    </r>
  </si>
  <si>
    <t>合水农广校</t>
  </si>
  <si>
    <r>
      <rPr>
        <sz val="16"/>
        <color theme="1"/>
        <rFont val="仿宋_GB2312"/>
        <charset val="134"/>
      </rPr>
      <t>表九、一般公共预算财政拨款机关运行经费表</t>
    </r>
  </si>
  <si>
    <r>
      <rPr>
        <b/>
        <sz val="9"/>
        <color rgb="FF000000"/>
        <rFont val="宋体"/>
        <charset val="134"/>
      </rPr>
      <t>序号</t>
    </r>
  </si>
  <si>
    <r>
      <rPr>
        <sz val="9"/>
        <color rgb="FF000000"/>
        <rFont val="宋体"/>
        <charset val="134"/>
      </rPr>
      <t>[30201]办公费</t>
    </r>
  </si>
  <si>
    <r>
      <rPr>
        <sz val="9"/>
        <color rgb="FF000000"/>
        <rFont val="宋体"/>
        <charset val="134"/>
      </rPr>
      <t>[30202]印刷费</t>
    </r>
  </si>
  <si>
    <r>
      <rPr>
        <sz val="9"/>
        <color rgb="FF000000"/>
        <rFont val="宋体"/>
        <charset val="134"/>
      </rPr>
      <t>[30205]水费</t>
    </r>
  </si>
  <si>
    <r>
      <rPr>
        <sz val="9"/>
        <color rgb="FF000000"/>
        <rFont val="宋体"/>
        <charset val="134"/>
      </rPr>
      <t>[30206]电费</t>
    </r>
  </si>
  <si>
    <r>
      <rPr>
        <sz val="9"/>
        <color rgb="FF000000"/>
        <rFont val="宋体"/>
        <charset val="134"/>
      </rPr>
      <t>[30207]邮电费</t>
    </r>
  </si>
  <si>
    <r>
      <rPr>
        <sz val="9"/>
        <color rgb="FF000000"/>
        <rFont val="宋体"/>
        <charset val="134"/>
      </rPr>
      <t>[30208]取暖费</t>
    </r>
  </si>
  <si>
    <r>
      <rPr>
        <sz val="9"/>
        <color rgb="FF000000"/>
        <rFont val="宋体"/>
        <charset val="134"/>
      </rPr>
      <t>[30209]物业管理费</t>
    </r>
  </si>
  <si>
    <r>
      <rPr>
        <sz val="9"/>
        <color rgb="FF000000"/>
        <rFont val="宋体"/>
        <charset val="134"/>
      </rPr>
      <t>[30211]差旅费</t>
    </r>
  </si>
  <si>
    <r>
      <rPr>
        <sz val="9"/>
        <color rgb="FF000000"/>
        <rFont val="宋体"/>
        <charset val="134"/>
      </rPr>
      <t>[30213]维修（护）费</t>
    </r>
  </si>
  <si>
    <r>
      <rPr>
        <sz val="9"/>
        <color rgb="FF000000"/>
        <rFont val="宋体"/>
        <charset val="134"/>
      </rPr>
      <t>[30215]会议费</t>
    </r>
  </si>
  <si>
    <r>
      <rPr>
        <sz val="9"/>
        <color rgb="FF000000"/>
        <rFont val="宋体"/>
        <charset val="134"/>
      </rPr>
      <t>[30218]专用材料费</t>
    </r>
  </si>
  <si>
    <r>
      <rPr>
        <sz val="9"/>
        <color rgb="FF000000"/>
        <rFont val="宋体"/>
        <charset val="134"/>
      </rPr>
      <t>[30229]福利费</t>
    </r>
  </si>
  <si>
    <r>
      <rPr>
        <sz val="9"/>
        <color rgb="FF000000"/>
        <rFont val="宋体"/>
        <charset val="134"/>
      </rPr>
      <t>[30231]公务用车运行维护费</t>
    </r>
  </si>
  <si>
    <r>
      <rPr>
        <sz val="9"/>
        <color rgb="FF000000"/>
        <rFont val="宋体"/>
        <charset val="134"/>
      </rPr>
      <t>[30299]其他商品和服务支出</t>
    </r>
  </si>
  <si>
    <r>
      <rPr>
        <sz val="9"/>
        <color rgb="FF000000"/>
        <rFont val="宋体"/>
        <charset val="134"/>
      </rPr>
      <t>[31002]办公设备购置</t>
    </r>
  </si>
  <si>
    <t>备注：本单位无此项预算。</t>
  </si>
  <si>
    <r>
      <rPr>
        <sz val="16"/>
        <color theme="1"/>
        <rFont val="仿宋_GB2312"/>
        <charset val="134"/>
      </rPr>
      <t>表十、政府性基金预算支出情况表</t>
    </r>
  </si>
  <si>
    <r>
      <rPr>
        <b/>
        <sz val="10"/>
        <color rgb="FF000000"/>
        <rFont val="宋体"/>
        <charset val="134"/>
      </rPr>
      <t>项目</t>
    </r>
  </si>
  <si>
    <r>
      <rPr>
        <b/>
        <sz val="10"/>
        <color rgb="FF000000"/>
        <rFont val="宋体"/>
        <charset val="134"/>
      </rPr>
      <t>预算数</t>
    </r>
  </si>
  <si>
    <r>
      <rPr>
        <sz val="9"/>
        <color rgb="FF000000"/>
        <rFont val="宋体"/>
        <charset val="134"/>
      </rPr>
      <t>……</t>
    </r>
  </si>
  <si>
    <r>
      <rPr>
        <sz val="16"/>
        <color theme="1"/>
        <rFont val="仿宋_GB2312"/>
        <charset val="134"/>
      </rPr>
      <t>表十一、部门管理转移支付表</t>
    </r>
  </si>
  <si>
    <r>
      <rPr>
        <b/>
        <sz val="9"/>
        <color rgb="FF000000"/>
        <rFont val="宋体"/>
        <charset val="134"/>
      </rPr>
      <t>一般公共预算项目支出</t>
    </r>
  </si>
  <si>
    <r>
      <rPr>
        <b/>
        <sz val="9"/>
        <color rgb="FF000000"/>
        <rFont val="宋体"/>
        <charset val="134"/>
      </rPr>
      <t>政府性基金预算项目支出</t>
    </r>
  </si>
  <si>
    <r>
      <rPr>
        <b/>
        <sz val="9"/>
        <color rgb="FF000000"/>
        <rFont val="宋体"/>
        <charset val="134"/>
      </rPr>
      <t>国有资本经营预算项目支出</t>
    </r>
  </si>
  <si>
    <r>
      <rPr>
        <sz val="16"/>
        <color theme="1"/>
        <rFont val="仿宋_GB2312"/>
        <charset val="134"/>
      </rPr>
      <t>表十二、国有资本经营预算支出情况表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</si>
</sst>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yyyy/mm/dd"/>
  </numFmts>
  <fonts count="42">
    <font>
      <sz val="11"/>
      <color theme="1"/>
      <name val="宋体"/>
      <charset val="134"/>
      <scheme val="minor"/>
    </font>
    <font>
      <sz val="16"/>
      <color theme="1"/>
      <name val="仿宋_GB2312"/>
      <charset val="134"/>
    </font>
    <font>
      <sz val="9"/>
      <color rgb="FF000000"/>
      <name val="宋体"/>
      <charset val="134"/>
    </font>
    <font>
      <b/>
      <sz val="10"/>
      <color rgb="FF000000"/>
      <name val="宋体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sz val="9"/>
      <color theme="1"/>
      <name val="仿宋_GB2312"/>
      <charset val="134"/>
    </font>
    <font>
      <sz val="9"/>
      <color theme="1"/>
      <name val="宋体"/>
      <charset val="134"/>
    </font>
    <font>
      <sz val="9"/>
      <color indexed="8"/>
      <name val="宋体"/>
      <charset val="134"/>
    </font>
    <font>
      <sz val="9"/>
      <name val="SimSun"/>
      <charset val="134"/>
    </font>
    <font>
      <sz val="11"/>
      <color indexed="8"/>
      <name val="宋体"/>
      <charset val="1"/>
      <scheme val="minor"/>
    </font>
    <font>
      <b/>
      <sz val="17"/>
      <name val="SimSun"/>
      <charset val="134"/>
    </font>
    <font>
      <b/>
      <sz val="12"/>
      <name val="SimSun"/>
      <charset val="134"/>
    </font>
    <font>
      <b/>
      <sz val="11"/>
      <name val="SimSun"/>
      <charset val="134"/>
    </font>
    <font>
      <b/>
      <u/>
      <sz val="10"/>
      <color rgb="FF0000FF"/>
      <name val="SimSun"/>
      <charset val="134"/>
    </font>
    <font>
      <b/>
      <sz val="10"/>
      <name val="SimSun"/>
      <charset val="134"/>
    </font>
    <font>
      <sz val="10"/>
      <name val="SimSun"/>
      <charset val="134"/>
    </font>
    <font>
      <sz val="12"/>
      <name val="SimSun"/>
      <charset val="134"/>
    </font>
    <font>
      <b/>
      <sz val="22"/>
      <name val="宋体"/>
      <charset val="134"/>
    </font>
    <font>
      <sz val="12"/>
      <name val="Hiragino Sans GB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6"/>
      <color rgb="FF000000"/>
      <name val="仿宋_GB2312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27" fillId="0" borderId="5" applyNumberFormat="0" applyFill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7" applyNumberFormat="0" applyAlignment="0" applyProtection="0">
      <alignment vertical="center"/>
    </xf>
    <xf numFmtId="0" fontId="30" fillId="6" borderId="8" applyNumberFormat="0" applyAlignment="0" applyProtection="0">
      <alignment vertical="center"/>
    </xf>
    <xf numFmtId="0" fontId="31" fillId="6" borderId="7" applyNumberFormat="0" applyAlignment="0" applyProtection="0">
      <alignment vertical="center"/>
    </xf>
    <xf numFmtId="0" fontId="32" fillId="7" borderId="9" applyNumberFormat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40" fillId="0" borderId="0"/>
  </cellStyleXfs>
  <cellXfs count="61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0" fillId="0" borderId="0" xfId="0" applyBorder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left" vertical="center"/>
    </xf>
    <xf numFmtId="0" fontId="6" fillId="0" borderId="0" xfId="0" applyFont="1" applyAlignment="1">
      <alignment horizontal="left" vertical="center" indent="2"/>
    </xf>
    <xf numFmtId="0" fontId="4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right" vertical="center" wrapText="1"/>
    </xf>
    <xf numFmtId="0" fontId="5" fillId="2" borderId="1" xfId="0" applyFont="1" applyFill="1" applyBorder="1" applyAlignment="1">
      <alignment horizontal="center" vertical="top"/>
    </xf>
    <xf numFmtId="0" fontId="7" fillId="2" borderId="1" xfId="0" applyFont="1" applyFill="1" applyBorder="1" applyAlignment="1">
      <alignment horizontal="right" vertical="top" wrapText="1"/>
    </xf>
    <xf numFmtId="0" fontId="7" fillId="2" borderId="1" xfId="0" applyFont="1" applyFill="1" applyBorder="1" applyAlignment="1">
      <alignment horizontal="justify" vertical="top"/>
    </xf>
    <xf numFmtId="0" fontId="7" fillId="0" borderId="0" xfId="0" applyFont="1" applyAlignment="1">
      <alignment horizontal="left" vertical="center" indent="2"/>
    </xf>
    <xf numFmtId="0" fontId="6" fillId="0" borderId="0" xfId="0" applyFont="1" applyAlignment="1">
      <alignment horizontal="justify" vertical="center"/>
    </xf>
    <xf numFmtId="0" fontId="5" fillId="2" borderId="1" xfId="0" applyFont="1" applyFill="1" applyBorder="1" applyAlignment="1">
      <alignment horizontal="justify" vertical="top"/>
    </xf>
    <xf numFmtId="0" fontId="5" fillId="2" borderId="1" xfId="0" applyFont="1" applyFill="1" applyBorder="1" applyAlignment="1">
      <alignment horizontal="right" vertical="top"/>
    </xf>
    <xf numFmtId="0" fontId="8" fillId="3" borderId="1" xfId="0" applyFont="1" applyFill="1" applyBorder="1" applyAlignment="1">
      <alignment horizontal="justify" vertical="top"/>
    </xf>
    <xf numFmtId="0" fontId="7" fillId="2" borderId="1" xfId="0" applyFont="1" applyFill="1" applyBorder="1" applyAlignment="1">
      <alignment horizontal="right" vertical="top"/>
    </xf>
    <xf numFmtId="0" fontId="5" fillId="2" borderId="1" xfId="0" applyFont="1" applyFill="1" applyBorder="1" applyAlignment="1">
      <alignment horizontal="left" vertical="top"/>
    </xf>
    <xf numFmtId="0" fontId="7" fillId="2" borderId="1" xfId="0" applyFont="1" applyFill="1" applyBorder="1" applyAlignment="1">
      <alignment horizontal="left" vertical="top"/>
    </xf>
    <xf numFmtId="0" fontId="2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right" wrapText="1"/>
    </xf>
    <xf numFmtId="0" fontId="2" fillId="0" borderId="1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 wrapText="1"/>
    </xf>
    <xf numFmtId="0" fontId="2" fillId="0" borderId="0" xfId="0" applyFont="1" applyAlignment="1">
      <alignment horizontal="left" vertical="center" indent="2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76" fontId="2" fillId="2" borderId="1" xfId="0" applyNumberFormat="1" applyFont="1" applyFill="1" applyBorder="1" applyAlignment="1">
      <alignment horizontal="right" vertical="top"/>
    </xf>
    <xf numFmtId="0" fontId="2" fillId="2" borderId="1" xfId="0" applyFont="1" applyFill="1" applyBorder="1" applyAlignment="1">
      <alignment horizontal="right" vertical="top"/>
    </xf>
    <xf numFmtId="0" fontId="7" fillId="0" borderId="1" xfId="0" applyFont="1" applyBorder="1" applyAlignment="1">
      <alignment horizontal="right" vertical="top"/>
    </xf>
    <xf numFmtId="0" fontId="2" fillId="0" borderId="1" xfId="0" applyFont="1" applyBorder="1" applyAlignment="1">
      <alignment horizontal="right"/>
    </xf>
    <xf numFmtId="0" fontId="2" fillId="0" borderId="1" xfId="0" applyFont="1" applyBorder="1" applyAlignment="1">
      <alignment horizontal="left"/>
    </xf>
    <xf numFmtId="176" fontId="4" fillId="2" borderId="1" xfId="0" applyNumberFormat="1" applyFont="1" applyFill="1" applyBorder="1" applyAlignment="1">
      <alignment horizontal="right" vertical="center"/>
    </xf>
    <xf numFmtId="176" fontId="4" fillId="2" borderId="1" xfId="0" applyNumberFormat="1" applyFont="1" applyFill="1" applyBorder="1" applyAlignment="1">
      <alignment horizontal="right" vertical="center" wrapText="1"/>
    </xf>
    <xf numFmtId="0" fontId="9" fillId="0" borderId="0" xfId="0" applyFont="1" applyFill="1" applyBorder="1" applyAlignment="1">
      <alignment vertical="center" wrapText="1"/>
    </xf>
    <xf numFmtId="0" fontId="10" fillId="0" borderId="0" xfId="0" applyFont="1" applyFill="1" applyAlignment="1">
      <alignment vertical="center"/>
    </xf>
    <xf numFmtId="0" fontId="11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vertical="center" wrapText="1"/>
    </xf>
    <xf numFmtId="0" fontId="14" fillId="0" borderId="2" xfId="0" applyFont="1" applyFill="1" applyBorder="1" applyAlignment="1">
      <alignment vertical="center" wrapText="1"/>
    </xf>
    <xf numFmtId="0" fontId="15" fillId="0" borderId="3" xfId="0" applyFont="1" applyFill="1" applyBorder="1" applyAlignment="1">
      <alignment vertical="center" wrapText="1"/>
    </xf>
    <xf numFmtId="0" fontId="16" fillId="0" borderId="0" xfId="0" applyFont="1" applyFill="1" applyBorder="1" applyAlignment="1">
      <alignment vertical="center" wrapText="1"/>
    </xf>
    <xf numFmtId="0" fontId="17" fillId="0" borderId="0" xfId="0" applyFont="1" applyFill="1" applyBorder="1" applyAlignment="1">
      <alignment vertical="center" wrapText="1"/>
    </xf>
    <xf numFmtId="0" fontId="17" fillId="0" borderId="0" xfId="0" applyFont="1" applyFill="1" applyBorder="1" applyAlignment="1">
      <alignment horizontal="left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right" vertical="center" wrapText="1"/>
    </xf>
    <xf numFmtId="177" fontId="17" fillId="0" borderId="0" xfId="0" applyNumberFormat="1" applyFont="1" applyFill="1" applyBorder="1" applyAlignment="1">
      <alignment vertical="center" wrapText="1"/>
    </xf>
    <xf numFmtId="0" fontId="20" fillId="0" borderId="0" xfId="0" applyFont="1" applyFill="1" applyBorder="1" applyAlignment="1">
      <alignment horizontal="righ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tyles" Target="styles.xml"/><Relationship Id="rId17" Type="http://schemas.openxmlformats.org/officeDocument/2006/relationships/sharedStrings" Target="sharedStrings.xml"/><Relationship Id="rId16" Type="http://schemas.openxmlformats.org/officeDocument/2006/relationships/theme" Target="theme/theme1.xml"/><Relationship Id="rId15" Type="http://schemas.openxmlformats.org/officeDocument/2006/relationships/externalLink" Target="externalLinks/externalLink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dministrator\Desktop\&#32489;&#25928;&#23548;&#20986;\&#20892;&#24191;&#26657;2024&#24180;&#25972;&#20307;&#32489;&#25928;&#30446;&#26631;&#30003;&#25253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部门（单位）整体绩效目标申报表"/>
      <sheetName val="要素或下拉框值集年度绩效目标"/>
      <sheetName val="要素或下拉框值集预算情况"/>
      <sheetName val="要素或下拉框值集指标"/>
      <sheetName val="要素或下拉框值集主表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workbookViewId="0">
      <selection activeCell="J19" sqref="J19"/>
    </sheetView>
  </sheetViews>
  <sheetFormatPr defaultColWidth="10" defaultRowHeight="13.5"/>
  <cols>
    <col min="1" max="1" width="2.5" style="46" customWidth="1"/>
    <col min="2" max="2" width="14.1333333333333" style="46" customWidth="1"/>
    <col min="3" max="4" width="9.75" style="46" customWidth="1"/>
    <col min="5" max="5" width="14.8833333333333" style="46" customWidth="1"/>
    <col min="6" max="6" width="11.3833333333333" style="46" customWidth="1"/>
    <col min="7" max="7" width="11.5" style="46" customWidth="1"/>
    <col min="8" max="8" width="9.75" style="46" customWidth="1"/>
    <col min="9" max="9" width="17.75" style="46" customWidth="1"/>
    <col min="10" max="11" width="9.75" style="46" customWidth="1"/>
    <col min="12" max="16384" width="10" style="46"/>
  </cols>
  <sheetData>
    <row r="1" s="46" customFormat="1" ht="16.35" customHeight="1" spans="1:11">
      <c r="A1" s="45"/>
      <c r="B1" s="45"/>
      <c r="C1" s="45"/>
      <c r="D1" s="45"/>
      <c r="E1" s="45"/>
      <c r="F1" s="45"/>
      <c r="G1" s="45"/>
      <c r="H1" s="45"/>
      <c r="I1" s="45"/>
      <c r="J1" s="45"/>
      <c r="K1" s="45"/>
    </row>
    <row r="2" s="46" customFormat="1" ht="16.35" customHeight="1" spans="1:11">
      <c r="A2" s="45"/>
      <c r="B2" s="45"/>
      <c r="C2" s="45"/>
      <c r="D2" s="45"/>
      <c r="E2" s="45"/>
      <c r="F2" s="45"/>
      <c r="G2" s="45"/>
      <c r="H2" s="45"/>
      <c r="I2" s="45"/>
      <c r="J2" s="45"/>
      <c r="K2" s="45"/>
    </row>
    <row r="3" s="46" customFormat="1" ht="26.1" customHeight="1" spans="1:11">
      <c r="A3" s="54"/>
      <c r="B3" s="55" t="s">
        <v>0</v>
      </c>
      <c r="C3" s="56">
        <v>201007001</v>
      </c>
      <c r="D3" s="56"/>
      <c r="E3" s="55"/>
      <c r="F3" s="54"/>
      <c r="G3" s="54"/>
      <c r="H3" s="54"/>
      <c r="I3" s="54"/>
      <c r="J3" s="54"/>
      <c r="K3" s="54"/>
    </row>
    <row r="4" s="46" customFormat="1" ht="26.1" customHeight="1" spans="1:11">
      <c r="A4" s="54"/>
      <c r="B4" s="55" t="s">
        <v>1</v>
      </c>
      <c r="C4" s="55" t="s">
        <v>2</v>
      </c>
      <c r="D4" s="55"/>
      <c r="E4" s="55"/>
      <c r="F4" s="54"/>
      <c r="G4" s="54"/>
      <c r="H4" s="54"/>
      <c r="I4" s="54"/>
      <c r="J4" s="54"/>
      <c r="K4" s="54"/>
    </row>
    <row r="5" s="46" customFormat="1" ht="16.35" customHeight="1" spans="1:11">
      <c r="A5" s="45"/>
      <c r="B5" s="45"/>
      <c r="C5" s="45"/>
      <c r="D5" s="45"/>
      <c r="E5" s="45"/>
      <c r="F5" s="45"/>
      <c r="G5" s="45"/>
      <c r="H5" s="45"/>
      <c r="I5" s="45"/>
      <c r="J5" s="45"/>
      <c r="K5" s="45"/>
    </row>
    <row r="6" s="46" customFormat="1" ht="89.85" customHeight="1" spans="1:11">
      <c r="A6" s="45"/>
      <c r="B6" s="57" t="s">
        <v>3</v>
      </c>
      <c r="C6" s="57"/>
      <c r="D6" s="57"/>
      <c r="E6" s="57"/>
      <c r="F6" s="57"/>
      <c r="G6" s="57"/>
      <c r="H6" s="57"/>
      <c r="I6" s="57"/>
      <c r="J6" s="57"/>
      <c r="K6" s="57"/>
    </row>
    <row r="7" s="46" customFormat="1" ht="26.1" customHeight="1" spans="1:11">
      <c r="A7" s="54"/>
      <c r="B7" s="54"/>
      <c r="C7" s="54"/>
      <c r="D7" s="54"/>
      <c r="E7" s="54"/>
      <c r="F7" s="54"/>
      <c r="G7" s="54"/>
      <c r="H7" s="54"/>
      <c r="I7" s="54"/>
      <c r="J7" s="54"/>
      <c r="K7" s="54"/>
    </row>
    <row r="8" s="46" customFormat="1" ht="26.1" customHeight="1" spans="1:11">
      <c r="A8" s="54"/>
      <c r="B8" s="54"/>
      <c r="C8" s="54"/>
      <c r="D8" s="54"/>
      <c r="E8" s="54"/>
      <c r="F8" s="54"/>
      <c r="G8" s="54"/>
      <c r="H8" s="54"/>
      <c r="I8" s="54"/>
      <c r="J8" s="54"/>
      <c r="K8" s="54"/>
    </row>
    <row r="9" s="46" customFormat="1" ht="26.1" customHeight="1" spans="1:11">
      <c r="A9" s="54"/>
      <c r="B9" s="54"/>
      <c r="C9" s="54"/>
      <c r="D9" s="54"/>
      <c r="E9" s="54"/>
      <c r="F9" s="54"/>
      <c r="G9" s="54"/>
      <c r="H9" s="54"/>
      <c r="I9" s="54"/>
      <c r="J9" s="54"/>
      <c r="K9" s="54"/>
    </row>
    <row r="10" s="46" customFormat="1" ht="26.1" customHeight="1" spans="1:11">
      <c r="A10" s="54"/>
      <c r="B10" s="55" t="s">
        <v>4</v>
      </c>
      <c r="C10" s="55"/>
      <c r="D10" s="55"/>
      <c r="E10" s="55"/>
      <c r="F10" s="58" t="s">
        <v>5</v>
      </c>
      <c r="G10" s="59">
        <v>45348</v>
      </c>
      <c r="H10" s="55"/>
      <c r="I10" s="55"/>
      <c r="J10" s="55"/>
      <c r="K10" s="54"/>
    </row>
    <row r="11" s="46" customFormat="1" ht="26.1" customHeight="1" spans="1:11">
      <c r="A11" s="54"/>
      <c r="B11" s="55"/>
      <c r="C11" s="55"/>
      <c r="D11" s="55"/>
      <c r="E11" s="55"/>
      <c r="F11" s="55"/>
      <c r="G11" s="55"/>
      <c r="H11" s="55"/>
      <c r="I11" s="55"/>
      <c r="J11" s="55"/>
      <c r="K11" s="54"/>
    </row>
    <row r="12" s="46" customFormat="1" ht="26.1" customHeight="1" spans="1:11">
      <c r="A12" s="54"/>
      <c r="B12" s="58" t="s">
        <v>6</v>
      </c>
      <c r="C12" s="60" t="s">
        <v>7</v>
      </c>
      <c r="D12" s="55"/>
      <c r="E12" s="58" t="s">
        <v>8</v>
      </c>
      <c r="F12" s="55" t="s">
        <v>9</v>
      </c>
      <c r="G12" s="55"/>
      <c r="H12" s="58" t="s">
        <v>10</v>
      </c>
      <c r="I12" s="55" t="s">
        <v>11</v>
      </c>
      <c r="J12" s="55"/>
      <c r="K12" s="54"/>
    </row>
    <row r="13" s="46" customFormat="1" ht="16.35" customHeight="1" spans="1:11">
      <c r="A13" s="45"/>
      <c r="B13" s="45"/>
      <c r="C13" s="45" t="s">
        <v>12</v>
      </c>
      <c r="D13" s="45"/>
      <c r="E13" s="45"/>
      <c r="F13" s="45"/>
      <c r="G13" s="45"/>
      <c r="H13" s="45"/>
      <c r="I13" s="45"/>
      <c r="J13" s="45"/>
      <c r="K13" s="45"/>
    </row>
    <row r="14" s="46" customFormat="1" ht="16.35" customHeight="1" spans="1:11">
      <c r="A14" s="45"/>
      <c r="B14" s="45"/>
      <c r="C14" s="45"/>
      <c r="D14" s="45"/>
      <c r="E14" s="45"/>
      <c r="F14" s="45"/>
      <c r="G14" s="45"/>
      <c r="H14" s="45"/>
      <c r="I14" s="45"/>
      <c r="J14" s="45"/>
      <c r="K14" s="45"/>
    </row>
    <row r="15" s="46" customFormat="1" ht="16.35" customHeight="1" spans="1:11">
      <c r="A15" s="45"/>
      <c r="B15" s="45"/>
      <c r="C15" s="45"/>
      <c r="D15" s="45"/>
      <c r="E15" s="45"/>
      <c r="F15" s="45"/>
      <c r="G15" s="45"/>
      <c r="H15" s="45"/>
      <c r="I15" s="45"/>
      <c r="J15" s="45"/>
      <c r="K15" s="45"/>
    </row>
  </sheetData>
  <mergeCells count="4">
    <mergeCell ref="C3:D3"/>
    <mergeCell ref="C4:E4"/>
    <mergeCell ref="B6:K6"/>
    <mergeCell ref="G10:I10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workbookViewId="0">
      <selection activeCell="K13" sqref="K13"/>
    </sheetView>
  </sheetViews>
  <sheetFormatPr defaultColWidth="9" defaultRowHeight="13.5" outlineLevelCol="7"/>
  <cols>
    <col min="1" max="1" width="29" customWidth="1"/>
    <col min="2" max="8" width="14.6333333333333" customWidth="1"/>
  </cols>
  <sheetData>
    <row r="1" ht="20.25" spans="1:8">
      <c r="A1" s="1" t="s">
        <v>181</v>
      </c>
      <c r="B1" s="1"/>
      <c r="C1" s="1"/>
      <c r="D1" s="1"/>
      <c r="E1" s="1"/>
      <c r="F1" s="1"/>
      <c r="G1" s="1"/>
      <c r="H1" s="1"/>
    </row>
    <row r="2" spans="1:8">
      <c r="A2" s="2"/>
      <c r="B2" s="3"/>
      <c r="C2" s="3"/>
      <c r="D2" s="3"/>
      <c r="E2" s="3"/>
      <c r="F2" s="3"/>
      <c r="G2" s="3"/>
      <c r="H2" s="3" t="s">
        <v>36</v>
      </c>
    </row>
    <row r="3" ht="15" customHeight="1" spans="1:8">
      <c r="A3" s="11" t="s">
        <v>161</v>
      </c>
      <c r="B3" s="6" t="s">
        <v>182</v>
      </c>
      <c r="C3" s="6"/>
      <c r="D3" s="6"/>
      <c r="E3" s="6"/>
      <c r="F3" s="6"/>
      <c r="G3" s="6" t="s">
        <v>183</v>
      </c>
      <c r="H3" s="6" t="s">
        <v>184</v>
      </c>
    </row>
    <row r="4" ht="15" customHeight="1" spans="1:8">
      <c r="A4" s="11"/>
      <c r="B4" s="6" t="s">
        <v>122</v>
      </c>
      <c r="C4" s="6" t="s">
        <v>185</v>
      </c>
      <c r="D4" s="6" t="s">
        <v>186</v>
      </c>
      <c r="E4" s="6" t="s">
        <v>187</v>
      </c>
      <c r="F4" s="6"/>
      <c r="G4" s="6"/>
      <c r="H4" s="6"/>
    </row>
    <row r="5" spans="1:8">
      <c r="A5" s="11"/>
      <c r="B5" s="6"/>
      <c r="C5" s="6"/>
      <c r="D5" s="6"/>
      <c r="E5" s="6" t="s">
        <v>188</v>
      </c>
      <c r="F5" s="6" t="s">
        <v>189</v>
      </c>
      <c r="G5" s="6"/>
      <c r="H5" s="6"/>
    </row>
    <row r="6" spans="1:8">
      <c r="A6" s="6"/>
      <c r="B6" s="6">
        <v>1</v>
      </c>
      <c r="C6" s="6">
        <v>2</v>
      </c>
      <c r="D6" s="6">
        <v>3</v>
      </c>
      <c r="E6" s="6">
        <v>4</v>
      </c>
      <c r="F6" s="6">
        <v>5</v>
      </c>
      <c r="G6" s="6">
        <v>6</v>
      </c>
      <c r="H6" s="6">
        <v>7</v>
      </c>
    </row>
    <row r="7" spans="1:8">
      <c r="A7" s="18" t="s">
        <v>112</v>
      </c>
      <c r="B7" s="19">
        <v>0.98</v>
      </c>
      <c r="C7" s="19"/>
      <c r="D7" s="19">
        <v>0.18</v>
      </c>
      <c r="E7" s="19"/>
      <c r="F7" s="19">
        <v>0.8</v>
      </c>
      <c r="G7" s="19"/>
      <c r="H7" s="19"/>
    </row>
    <row r="8" spans="1:8">
      <c r="A8" s="18" t="s">
        <v>190</v>
      </c>
      <c r="B8" s="19">
        <v>0.98</v>
      </c>
      <c r="C8" s="19"/>
      <c r="D8" s="19">
        <v>0.18</v>
      </c>
      <c r="E8" s="19"/>
      <c r="F8" s="19">
        <v>0.8</v>
      </c>
      <c r="G8" s="19"/>
      <c r="H8" s="19"/>
    </row>
    <row r="9" spans="1:8">
      <c r="A9" s="20"/>
      <c r="B9" s="19"/>
      <c r="C9" s="19"/>
      <c r="D9" s="19"/>
      <c r="E9" s="19"/>
      <c r="F9" s="19"/>
      <c r="G9" s="19"/>
      <c r="H9" s="19"/>
    </row>
    <row r="10" spans="1:8">
      <c r="A10" s="20"/>
      <c r="B10" s="19"/>
      <c r="C10" s="19"/>
      <c r="D10" s="19"/>
      <c r="E10" s="19"/>
      <c r="F10" s="19"/>
      <c r="G10" s="19"/>
      <c r="H10" s="19"/>
    </row>
    <row r="11" spans="1:8">
      <c r="A11" s="20"/>
      <c r="B11" s="19"/>
      <c r="C11" s="19"/>
      <c r="D11" s="19"/>
      <c r="E11" s="19"/>
      <c r="F11" s="19"/>
      <c r="G11" s="19"/>
      <c r="H11" s="19"/>
    </row>
    <row r="12" spans="1:8">
      <c r="A12" s="20"/>
      <c r="B12" s="19"/>
      <c r="C12" s="19"/>
      <c r="D12" s="19"/>
      <c r="E12" s="19"/>
      <c r="F12" s="19"/>
      <c r="G12" s="19"/>
      <c r="H12" s="19"/>
    </row>
    <row r="13" spans="1:8">
      <c r="A13" s="20"/>
      <c r="B13" s="19"/>
      <c r="C13" s="19"/>
      <c r="D13" s="19"/>
      <c r="E13" s="19"/>
      <c r="F13" s="19"/>
      <c r="G13" s="19"/>
      <c r="H13" s="19"/>
    </row>
    <row r="14" spans="1:8">
      <c r="A14" s="20"/>
      <c r="B14" s="19"/>
      <c r="C14" s="19"/>
      <c r="D14" s="19"/>
      <c r="E14" s="19"/>
      <c r="F14" s="19"/>
      <c r="G14" s="19"/>
      <c r="H14" s="19"/>
    </row>
    <row r="15" spans="1:8">
      <c r="A15" s="20"/>
      <c r="B15" s="19"/>
      <c r="C15" s="19"/>
      <c r="D15" s="19"/>
      <c r="E15" s="19"/>
      <c r="F15" s="19"/>
      <c r="G15" s="19"/>
      <c r="H15" s="19"/>
    </row>
    <row r="16" spans="1:8">
      <c r="A16" s="20"/>
      <c r="B16" s="19"/>
      <c r="C16" s="19"/>
      <c r="D16" s="19"/>
      <c r="E16" s="19"/>
      <c r="F16" s="19"/>
      <c r="G16" s="19"/>
      <c r="H16" s="19"/>
    </row>
    <row r="17" spans="1:1">
      <c r="A17" s="21" t="s">
        <v>118</v>
      </c>
    </row>
    <row r="18" spans="1:1">
      <c r="A18" s="22" t="s">
        <v>159</v>
      </c>
    </row>
  </sheetData>
  <mergeCells count="9">
    <mergeCell ref="A1:H1"/>
    <mergeCell ref="B3:F3"/>
    <mergeCell ref="E4:F4"/>
    <mergeCell ref="A3:A5"/>
    <mergeCell ref="B4:B5"/>
    <mergeCell ref="C4:C5"/>
    <mergeCell ref="D4:D5"/>
    <mergeCell ref="G3:G5"/>
    <mergeCell ref="H3:H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1"/>
  <sheetViews>
    <sheetView workbookViewId="0">
      <selection activeCell="G13" sqref="G13"/>
    </sheetView>
  </sheetViews>
  <sheetFormatPr defaultColWidth="9" defaultRowHeight="13.5" outlineLevelCol="4"/>
  <cols>
    <col min="1" max="1" width="21.6333333333333" customWidth="1"/>
    <col min="2" max="2" width="24.3833333333333" customWidth="1"/>
    <col min="3" max="5" width="14.5" customWidth="1"/>
  </cols>
  <sheetData>
    <row r="1" ht="20.25" spans="1:5">
      <c r="A1" s="1" t="s">
        <v>191</v>
      </c>
      <c r="B1" s="1"/>
      <c r="C1" s="1"/>
      <c r="D1" s="1"/>
      <c r="E1" s="1"/>
    </row>
    <row r="2" spans="1:5">
      <c r="A2" s="2"/>
      <c r="B2" s="3"/>
      <c r="C2" s="3"/>
      <c r="D2" s="3"/>
      <c r="E2" s="3" t="s">
        <v>36</v>
      </c>
    </row>
    <row r="3" spans="1:5">
      <c r="A3" s="11" t="s">
        <v>192</v>
      </c>
      <c r="B3" s="11" t="s">
        <v>39</v>
      </c>
      <c r="C3" s="11" t="s">
        <v>122</v>
      </c>
      <c r="D3" s="11" t="s">
        <v>109</v>
      </c>
      <c r="E3" s="11" t="s">
        <v>110</v>
      </c>
    </row>
    <row r="4" spans="1:5">
      <c r="A4" s="11" t="s">
        <v>89</v>
      </c>
      <c r="B4" s="11" t="s">
        <v>89</v>
      </c>
      <c r="C4" s="11">
        <v>1</v>
      </c>
      <c r="D4" s="11">
        <v>2</v>
      </c>
      <c r="E4" s="11">
        <v>3</v>
      </c>
    </row>
    <row r="5" spans="1:5">
      <c r="A5" s="12"/>
      <c r="B5" s="13" t="s">
        <v>162</v>
      </c>
      <c r="C5" s="14"/>
      <c r="D5" s="14"/>
      <c r="E5" s="15"/>
    </row>
    <row r="6" spans="1:5">
      <c r="A6" s="16">
        <v>1</v>
      </c>
      <c r="B6" s="9" t="s">
        <v>193</v>
      </c>
      <c r="C6" s="8"/>
      <c r="D6" s="8"/>
      <c r="E6" s="17"/>
    </row>
    <row r="7" spans="1:5">
      <c r="A7" s="16">
        <v>2</v>
      </c>
      <c r="B7" s="9" t="s">
        <v>194</v>
      </c>
      <c r="C7" s="8"/>
      <c r="D7" s="8"/>
      <c r="E7" s="17"/>
    </row>
    <row r="8" spans="1:5">
      <c r="A8" s="16">
        <v>3</v>
      </c>
      <c r="B8" s="9" t="s">
        <v>195</v>
      </c>
      <c r="C8" s="8"/>
      <c r="D8" s="8"/>
      <c r="E8" s="17"/>
    </row>
    <row r="9" spans="1:5">
      <c r="A9" s="16">
        <v>4</v>
      </c>
      <c r="B9" s="9" t="s">
        <v>196</v>
      </c>
      <c r="C9" s="8"/>
      <c r="D9" s="8"/>
      <c r="E9" s="17"/>
    </row>
    <row r="10" spans="1:5">
      <c r="A10" s="16">
        <v>5</v>
      </c>
      <c r="B10" s="9" t="s">
        <v>197</v>
      </c>
      <c r="C10" s="8"/>
      <c r="D10" s="8"/>
      <c r="E10" s="17"/>
    </row>
    <row r="11" spans="1:5">
      <c r="A11" s="16">
        <v>6</v>
      </c>
      <c r="B11" s="9" t="s">
        <v>198</v>
      </c>
      <c r="C11" s="8"/>
      <c r="D11" s="8"/>
      <c r="E11" s="17"/>
    </row>
    <row r="12" spans="1:5">
      <c r="A12" s="16">
        <v>7</v>
      </c>
      <c r="B12" s="9" t="s">
        <v>199</v>
      </c>
      <c r="C12" s="8"/>
      <c r="D12" s="8"/>
      <c r="E12" s="17"/>
    </row>
    <row r="13" spans="1:5">
      <c r="A13" s="16">
        <v>8</v>
      </c>
      <c r="B13" s="9" t="s">
        <v>200</v>
      </c>
      <c r="C13" s="8"/>
      <c r="D13" s="8"/>
      <c r="E13" s="17"/>
    </row>
    <row r="14" spans="1:5">
      <c r="A14" s="16">
        <v>9</v>
      </c>
      <c r="B14" s="9" t="s">
        <v>201</v>
      </c>
      <c r="C14" s="8"/>
      <c r="D14" s="8"/>
      <c r="E14" s="17"/>
    </row>
    <row r="15" spans="1:5">
      <c r="A15" s="16">
        <v>10</v>
      </c>
      <c r="B15" s="9" t="s">
        <v>202</v>
      </c>
      <c r="C15" s="8"/>
      <c r="D15" s="8"/>
      <c r="E15" s="17"/>
    </row>
    <row r="16" spans="1:5">
      <c r="A16" s="16">
        <v>11</v>
      </c>
      <c r="B16" s="9" t="s">
        <v>203</v>
      </c>
      <c r="C16" s="8"/>
      <c r="D16" s="8"/>
      <c r="E16" s="17"/>
    </row>
    <row r="17" spans="1:5">
      <c r="A17" s="16">
        <v>12</v>
      </c>
      <c r="B17" s="9" t="s">
        <v>204</v>
      </c>
      <c r="C17" s="8"/>
      <c r="D17" s="8"/>
      <c r="E17" s="17"/>
    </row>
    <row r="18" spans="1:5">
      <c r="A18" s="16">
        <v>13</v>
      </c>
      <c r="B18" s="9" t="s">
        <v>205</v>
      </c>
      <c r="C18" s="8"/>
      <c r="D18" s="8"/>
      <c r="E18" s="17"/>
    </row>
    <row r="19" spans="1:5">
      <c r="A19" s="16">
        <v>14</v>
      </c>
      <c r="B19" s="9" t="s">
        <v>206</v>
      </c>
      <c r="C19" s="8"/>
      <c r="D19" s="8"/>
      <c r="E19" s="17"/>
    </row>
    <row r="20" spans="1:5">
      <c r="A20" s="16">
        <v>15</v>
      </c>
      <c r="B20" s="9" t="s">
        <v>207</v>
      </c>
      <c r="C20" s="8"/>
      <c r="D20" s="8"/>
      <c r="E20" s="17"/>
    </row>
    <row r="21" spans="1:1">
      <c r="A21" s="10" t="s">
        <v>208</v>
      </c>
    </row>
  </sheetData>
  <mergeCells count="1">
    <mergeCell ref="A1:E1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6"/>
  <sheetViews>
    <sheetView workbookViewId="0">
      <selection activeCell="A16" sqref="A16"/>
    </sheetView>
  </sheetViews>
  <sheetFormatPr defaultColWidth="9" defaultRowHeight="13.5" outlineLevelCol="1"/>
  <cols>
    <col min="1" max="1" width="77.25" customWidth="1"/>
    <col min="2" max="2" width="28.75" customWidth="1"/>
  </cols>
  <sheetData>
    <row r="1" ht="20.25" spans="1:2">
      <c r="A1" s="1" t="s">
        <v>209</v>
      </c>
      <c r="B1" s="1"/>
    </row>
    <row r="2" spans="1:2">
      <c r="A2" s="2"/>
      <c r="B2" s="3" t="s">
        <v>36</v>
      </c>
    </row>
    <row r="3" ht="15" customHeight="1" spans="1:2">
      <c r="A3" s="4" t="s">
        <v>210</v>
      </c>
      <c r="B3" s="5" t="s">
        <v>211</v>
      </c>
    </row>
    <row r="4" spans="1:2">
      <c r="A4" s="4"/>
      <c r="B4" s="5"/>
    </row>
    <row r="5" spans="1:2">
      <c r="A5" s="6" t="s">
        <v>89</v>
      </c>
      <c r="B5" s="5">
        <v>1</v>
      </c>
    </row>
    <row r="6" spans="1:2">
      <c r="A6" s="7" t="s">
        <v>112</v>
      </c>
      <c r="B6" s="8"/>
    </row>
    <row r="7" spans="1:2">
      <c r="A7" s="9" t="s">
        <v>212</v>
      </c>
      <c r="B7" s="8"/>
    </row>
    <row r="8" spans="1:2">
      <c r="A8" s="9"/>
      <c r="B8" s="8"/>
    </row>
    <row r="9" spans="1:2">
      <c r="A9" s="9"/>
      <c r="B9" s="8"/>
    </row>
    <row r="10" spans="1:2">
      <c r="A10" s="9"/>
      <c r="B10" s="8"/>
    </row>
    <row r="11" spans="1:2">
      <c r="A11" s="9"/>
      <c r="B11" s="8"/>
    </row>
    <row r="12" spans="1:2">
      <c r="A12" s="9"/>
      <c r="B12" s="8"/>
    </row>
    <row r="13" spans="1:2">
      <c r="A13" s="9"/>
      <c r="B13" s="8"/>
    </row>
    <row r="14" spans="1:2">
      <c r="A14" s="9"/>
      <c r="B14" s="8"/>
    </row>
    <row r="15" spans="1:2">
      <c r="A15" s="9"/>
      <c r="B15" s="8"/>
    </row>
    <row r="16" spans="1:1">
      <c r="A16" s="10" t="s">
        <v>208</v>
      </c>
    </row>
  </sheetData>
  <mergeCells count="3">
    <mergeCell ref="A1:B1"/>
    <mergeCell ref="A3:A4"/>
    <mergeCell ref="B3:B4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"/>
  <sheetViews>
    <sheetView workbookViewId="0">
      <selection activeCell="A15" sqref="A15"/>
    </sheetView>
  </sheetViews>
  <sheetFormatPr defaultColWidth="9" defaultRowHeight="13.5" outlineLevelCol="4"/>
  <cols>
    <col min="1" max="1" width="18" customWidth="1"/>
    <col min="3" max="5" width="29.25" customWidth="1"/>
  </cols>
  <sheetData>
    <row r="1" ht="20.25" spans="1:5">
      <c r="A1" s="1" t="s">
        <v>213</v>
      </c>
      <c r="B1" s="1"/>
      <c r="C1" s="1"/>
      <c r="D1" s="1"/>
      <c r="E1" s="1"/>
    </row>
    <row r="2" spans="1:5">
      <c r="A2" s="2"/>
      <c r="B2" s="3"/>
      <c r="C2" s="3"/>
      <c r="D2" s="3"/>
      <c r="E2" s="3" t="s">
        <v>36</v>
      </c>
    </row>
    <row r="3" spans="1:5">
      <c r="A3" s="11" t="s">
        <v>161</v>
      </c>
      <c r="B3" s="11" t="s">
        <v>122</v>
      </c>
      <c r="C3" s="11" t="s">
        <v>214</v>
      </c>
      <c r="D3" s="11" t="s">
        <v>215</v>
      </c>
      <c r="E3" s="11" t="s">
        <v>216</v>
      </c>
    </row>
    <row r="4" spans="1:5">
      <c r="A4" s="11" t="s">
        <v>89</v>
      </c>
      <c r="B4" s="11">
        <v>1</v>
      </c>
      <c r="C4" s="11">
        <v>2</v>
      </c>
      <c r="D4" s="11">
        <v>3</v>
      </c>
      <c r="E4" s="11">
        <v>4</v>
      </c>
    </row>
    <row r="5" spans="1:5">
      <c r="A5" s="7" t="s">
        <v>112</v>
      </c>
      <c r="B5" s="8"/>
      <c r="C5" s="8"/>
      <c r="D5" s="8"/>
      <c r="E5" s="8"/>
    </row>
    <row r="6" spans="1:5">
      <c r="A6" s="9" t="s">
        <v>212</v>
      </c>
      <c r="B6" s="8"/>
      <c r="C6" s="8"/>
      <c r="D6" s="8"/>
      <c r="E6" s="8"/>
    </row>
    <row r="7" spans="1:5">
      <c r="A7" s="9"/>
      <c r="B7" s="8"/>
      <c r="C7" s="8"/>
      <c r="D7" s="8"/>
      <c r="E7" s="8"/>
    </row>
    <row r="8" spans="1:5">
      <c r="A8" s="9"/>
      <c r="B8" s="8"/>
      <c r="C8" s="8"/>
      <c r="D8" s="8"/>
      <c r="E8" s="8"/>
    </row>
    <row r="9" spans="1:5">
      <c r="A9" s="9"/>
      <c r="B9" s="8"/>
      <c r="C9" s="8"/>
      <c r="D9" s="8"/>
      <c r="E9" s="8"/>
    </row>
    <row r="10" spans="1:5">
      <c r="A10" s="9"/>
      <c r="B10" s="8"/>
      <c r="C10" s="8"/>
      <c r="D10" s="8"/>
      <c r="E10" s="8"/>
    </row>
    <row r="11" spans="1:5">
      <c r="A11" s="9"/>
      <c r="B11" s="8"/>
      <c r="C11" s="8"/>
      <c r="D11" s="8"/>
      <c r="E11" s="8"/>
    </row>
    <row r="12" spans="1:5">
      <c r="A12" s="9"/>
      <c r="B12" s="8"/>
      <c r="C12" s="8"/>
      <c r="D12" s="8"/>
      <c r="E12" s="8"/>
    </row>
    <row r="13" spans="1:5">
      <c r="A13" s="9"/>
      <c r="B13" s="8"/>
      <c r="C13" s="8"/>
      <c r="D13" s="8"/>
      <c r="E13" s="8"/>
    </row>
    <row r="14" spans="1:5">
      <c r="A14" s="9"/>
      <c r="B14" s="8"/>
      <c r="C14" s="8"/>
      <c r="D14" s="8"/>
      <c r="E14" s="8"/>
    </row>
    <row r="15" spans="1:1">
      <c r="A15" s="10" t="s">
        <v>208</v>
      </c>
    </row>
  </sheetData>
  <mergeCells count="1">
    <mergeCell ref="A1:E1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6"/>
  <sheetViews>
    <sheetView tabSelected="1" workbookViewId="0">
      <selection activeCell="L15" sqref="L15"/>
    </sheetView>
  </sheetViews>
  <sheetFormatPr defaultColWidth="9" defaultRowHeight="13.5" outlineLevelCol="1"/>
  <cols>
    <col min="1" max="1" width="53" customWidth="1"/>
    <col min="2" max="2" width="29" customWidth="1"/>
  </cols>
  <sheetData>
    <row r="1" ht="20.25" spans="1:2">
      <c r="A1" s="1" t="s">
        <v>217</v>
      </c>
      <c r="B1" s="1"/>
    </row>
    <row r="2" spans="1:2">
      <c r="A2" s="2"/>
      <c r="B2" s="3" t="s">
        <v>36</v>
      </c>
    </row>
    <row r="3" ht="15" customHeight="1" spans="1:2">
      <c r="A3" s="4" t="s">
        <v>210</v>
      </c>
      <c r="B3" s="5" t="s">
        <v>211</v>
      </c>
    </row>
    <row r="4" spans="1:2">
      <c r="A4" s="4"/>
      <c r="B4" s="5"/>
    </row>
    <row r="5" spans="1:2">
      <c r="A5" s="6" t="s">
        <v>89</v>
      </c>
      <c r="B5" s="5">
        <v>1</v>
      </c>
    </row>
    <row r="6" spans="1:2">
      <c r="A6" s="7" t="s">
        <v>112</v>
      </c>
      <c r="B6" s="8"/>
    </row>
    <row r="7" spans="1:2">
      <c r="A7" s="9" t="s">
        <v>212</v>
      </c>
      <c r="B7" s="8"/>
    </row>
    <row r="8" spans="1:2">
      <c r="A8" s="9"/>
      <c r="B8" s="8"/>
    </row>
    <row r="9" spans="1:2">
      <c r="A9" s="9"/>
      <c r="B9" s="8"/>
    </row>
    <row r="10" spans="1:2">
      <c r="A10" s="9"/>
      <c r="B10" s="8"/>
    </row>
    <row r="11" spans="1:2">
      <c r="A11" s="9"/>
      <c r="B11" s="8"/>
    </row>
    <row r="12" spans="1:2">
      <c r="A12" s="9"/>
      <c r="B12" s="8"/>
    </row>
    <row r="13" spans="1:2">
      <c r="A13" s="9"/>
      <c r="B13" s="8"/>
    </row>
    <row r="14" spans="1:2">
      <c r="A14" s="9"/>
      <c r="B14" s="8"/>
    </row>
    <row r="15" spans="1:2">
      <c r="A15" s="9"/>
      <c r="B15" s="8"/>
    </row>
    <row r="16" spans="1:1">
      <c r="A16" s="10" t="s">
        <v>208</v>
      </c>
    </row>
  </sheetData>
  <mergeCells count="3">
    <mergeCell ref="A1:B1"/>
    <mergeCell ref="A3:A4"/>
    <mergeCell ref="B3:B4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5"/>
  <sheetViews>
    <sheetView workbookViewId="0">
      <selection activeCell="H13" sqref="H13"/>
    </sheetView>
  </sheetViews>
  <sheetFormatPr defaultColWidth="9" defaultRowHeight="13.5" outlineLevelCol="2"/>
  <cols>
    <col min="2" max="2" width="53.5" customWidth="1"/>
    <col min="3" max="3" width="46.625" customWidth="1"/>
  </cols>
  <sheetData>
    <row r="1" spans="1:3">
      <c r="A1" s="45"/>
      <c r="B1" s="45"/>
      <c r="C1" s="46"/>
    </row>
    <row r="2" ht="21.75" spans="1:3">
      <c r="A2" s="45"/>
      <c r="B2" s="47" t="s">
        <v>13</v>
      </c>
      <c r="C2" s="47"/>
    </row>
    <row r="3" ht="28.5" spans="1:3">
      <c r="A3" s="48"/>
      <c r="B3" s="49" t="s">
        <v>14</v>
      </c>
      <c r="C3" s="50" t="s">
        <v>15</v>
      </c>
    </row>
    <row r="4" ht="28" customHeight="1" spans="1:3">
      <c r="A4" s="51"/>
      <c r="B4" s="52" t="s">
        <v>16</v>
      </c>
      <c r="C4" s="53" t="s">
        <v>17</v>
      </c>
    </row>
    <row r="5" ht="28" customHeight="1" spans="1:3">
      <c r="A5" s="51"/>
      <c r="B5" s="52" t="s">
        <v>18</v>
      </c>
      <c r="C5" s="53" t="s">
        <v>19</v>
      </c>
    </row>
    <row r="6" ht="28" customHeight="1" spans="1:3">
      <c r="A6" s="51"/>
      <c r="B6" s="52" t="s">
        <v>20</v>
      </c>
      <c r="C6" s="53" t="s">
        <v>21</v>
      </c>
    </row>
    <row r="7" ht="28" customHeight="1" spans="1:3">
      <c r="A7" s="51"/>
      <c r="B7" s="52" t="s">
        <v>22</v>
      </c>
      <c r="C7" s="53"/>
    </row>
    <row r="8" ht="28" customHeight="1" spans="1:3">
      <c r="A8" s="51"/>
      <c r="B8" s="52" t="s">
        <v>23</v>
      </c>
      <c r="C8" s="53" t="s">
        <v>24</v>
      </c>
    </row>
    <row r="9" ht="28" customHeight="1" spans="1:3">
      <c r="A9" s="51"/>
      <c r="B9" s="52" t="s">
        <v>25</v>
      </c>
      <c r="C9" s="53" t="s">
        <v>26</v>
      </c>
    </row>
    <row r="10" ht="28" customHeight="1" spans="1:3">
      <c r="A10" s="51"/>
      <c r="B10" s="52" t="s">
        <v>27</v>
      </c>
      <c r="C10" s="53" t="s">
        <v>28</v>
      </c>
    </row>
    <row r="11" ht="28" customHeight="1" spans="1:3">
      <c r="A11" s="51"/>
      <c r="B11" s="52" t="s">
        <v>29</v>
      </c>
      <c r="C11" s="53" t="s">
        <v>30</v>
      </c>
    </row>
    <row r="12" ht="28" customHeight="1" spans="1:3">
      <c r="A12" s="51"/>
      <c r="B12" s="52" t="s">
        <v>31</v>
      </c>
      <c r="C12" s="53"/>
    </row>
    <row r="13" ht="28" customHeight="1" spans="1:3">
      <c r="A13" s="45"/>
      <c r="B13" s="52" t="s">
        <v>32</v>
      </c>
      <c r="C13" s="53"/>
    </row>
    <row r="14" ht="28" customHeight="1" spans="1:3">
      <c r="A14" s="45"/>
      <c r="B14" s="52" t="s">
        <v>33</v>
      </c>
      <c r="C14" s="53" t="s">
        <v>17</v>
      </c>
    </row>
    <row r="15" spans="1:3">
      <c r="A15" s="46"/>
      <c r="B15" s="52" t="s">
        <v>34</v>
      </c>
      <c r="C15" s="53"/>
    </row>
  </sheetData>
  <mergeCells count="1">
    <mergeCell ref="B2:C2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workbookViewId="0">
      <selection activeCell="D24" sqref="D12:D14 D24"/>
    </sheetView>
  </sheetViews>
  <sheetFormatPr defaultColWidth="9" defaultRowHeight="13.5" outlineLevelCol="3"/>
  <cols>
    <col min="1" max="1" width="28" customWidth="1"/>
    <col min="2" max="2" width="21.75" customWidth="1"/>
    <col min="3" max="3" width="30.6333333333333" customWidth="1"/>
    <col min="4" max="4" width="13.75" customWidth="1"/>
  </cols>
  <sheetData>
    <row r="1" ht="20.25" spans="1:4">
      <c r="A1" s="36" t="s">
        <v>35</v>
      </c>
      <c r="B1" s="36"/>
      <c r="C1" s="36"/>
      <c r="D1" s="36"/>
    </row>
    <row r="2" spans="1:4">
      <c r="A2" s="37"/>
      <c r="D2" t="s">
        <v>36</v>
      </c>
    </row>
    <row r="3" ht="15" customHeight="1" spans="1:4">
      <c r="A3" s="11" t="s">
        <v>37</v>
      </c>
      <c r="B3" s="11"/>
      <c r="C3" s="11" t="s">
        <v>38</v>
      </c>
      <c r="D3" s="11"/>
    </row>
    <row r="4" spans="1:4">
      <c r="A4" s="11" t="s">
        <v>39</v>
      </c>
      <c r="B4" s="11" t="s">
        <v>40</v>
      </c>
      <c r="C4" s="11" t="s">
        <v>39</v>
      </c>
      <c r="D4" s="11" t="s">
        <v>40</v>
      </c>
    </row>
    <row r="5" spans="1:4">
      <c r="A5" s="31" t="s">
        <v>41</v>
      </c>
      <c r="B5" s="38">
        <f>D40</f>
        <v>160.68</v>
      </c>
      <c r="C5" s="31" t="s">
        <v>42</v>
      </c>
      <c r="D5" s="19">
        <v>117.92</v>
      </c>
    </row>
    <row r="6" spans="1:4">
      <c r="A6" s="31" t="s">
        <v>43</v>
      </c>
      <c r="B6" s="39"/>
      <c r="C6" s="31" t="s">
        <v>44</v>
      </c>
      <c r="D6" s="19"/>
    </row>
    <row r="7" spans="1:4">
      <c r="A7" s="31" t="s">
        <v>45</v>
      </c>
      <c r="B7" s="39"/>
      <c r="C7" s="31" t="s">
        <v>46</v>
      </c>
      <c r="D7" s="19"/>
    </row>
    <row r="8" spans="1:4">
      <c r="A8" s="31" t="s">
        <v>47</v>
      </c>
      <c r="B8" s="39"/>
      <c r="C8" s="31" t="s">
        <v>48</v>
      </c>
      <c r="D8" s="19"/>
    </row>
    <row r="9" spans="1:4">
      <c r="A9" s="31" t="s">
        <v>49</v>
      </c>
      <c r="B9" s="39"/>
      <c r="C9" s="31" t="s">
        <v>50</v>
      </c>
      <c r="D9" s="19"/>
    </row>
    <row r="10" spans="1:4">
      <c r="A10" s="31" t="s">
        <v>51</v>
      </c>
      <c r="B10" s="39"/>
      <c r="C10" s="31" t="s">
        <v>52</v>
      </c>
      <c r="D10" s="19"/>
    </row>
    <row r="11" spans="1:4">
      <c r="A11" s="31" t="s">
        <v>53</v>
      </c>
      <c r="B11" s="39"/>
      <c r="C11" s="31" t="s">
        <v>54</v>
      </c>
      <c r="D11" s="19"/>
    </row>
    <row r="12" spans="1:4">
      <c r="A12" s="31" t="s">
        <v>55</v>
      </c>
      <c r="B12" s="39"/>
      <c r="C12" s="31" t="s">
        <v>56</v>
      </c>
      <c r="D12" s="19">
        <v>0.75</v>
      </c>
    </row>
    <row r="13" spans="1:4">
      <c r="A13" s="31" t="s">
        <v>57</v>
      </c>
      <c r="B13" s="39"/>
      <c r="C13" s="31" t="s">
        <v>58</v>
      </c>
      <c r="D13" s="19">
        <v>13.33</v>
      </c>
    </row>
    <row r="14" spans="1:4">
      <c r="A14" s="31"/>
      <c r="B14" s="33"/>
      <c r="C14" s="31" t="s">
        <v>59</v>
      </c>
      <c r="D14" s="19">
        <v>7.68</v>
      </c>
    </row>
    <row r="15" spans="1:4">
      <c r="A15" s="31"/>
      <c r="B15" s="33"/>
      <c r="C15" s="31" t="s">
        <v>60</v>
      </c>
      <c r="D15" s="19"/>
    </row>
    <row r="16" spans="1:4">
      <c r="A16" s="31"/>
      <c r="B16" s="33"/>
      <c r="C16" s="31" t="s">
        <v>61</v>
      </c>
      <c r="D16" s="19"/>
    </row>
    <row r="17" spans="1:4">
      <c r="A17" s="31"/>
      <c r="B17" s="33"/>
      <c r="C17" s="31" t="s">
        <v>62</v>
      </c>
      <c r="D17" s="19">
        <v>8.64</v>
      </c>
    </row>
    <row r="18" spans="1:4">
      <c r="A18" s="31"/>
      <c r="B18" s="33"/>
      <c r="C18" s="31" t="s">
        <v>63</v>
      </c>
      <c r="D18" s="19"/>
    </row>
    <row r="19" spans="1:4">
      <c r="A19" s="31"/>
      <c r="B19" s="33"/>
      <c r="C19" s="31" t="s">
        <v>64</v>
      </c>
      <c r="D19" s="19"/>
    </row>
    <row r="20" spans="1:4">
      <c r="A20" s="31"/>
      <c r="B20" s="33"/>
      <c r="C20" s="31" t="s">
        <v>65</v>
      </c>
      <c r="D20" s="19"/>
    </row>
    <row r="21" spans="1:4">
      <c r="A21" s="31"/>
      <c r="B21" s="33"/>
      <c r="C21" s="31" t="s">
        <v>66</v>
      </c>
      <c r="D21" s="19"/>
    </row>
    <row r="22" spans="1:4">
      <c r="A22" s="31"/>
      <c r="B22" s="33"/>
      <c r="C22" s="31" t="s">
        <v>67</v>
      </c>
      <c r="D22" s="19"/>
    </row>
    <row r="23" spans="1:4">
      <c r="A23" s="31"/>
      <c r="B23" s="33"/>
      <c r="C23" s="31" t="s">
        <v>68</v>
      </c>
      <c r="D23" s="19"/>
    </row>
    <row r="24" spans="1:4">
      <c r="A24" s="31"/>
      <c r="B24" s="33"/>
      <c r="C24" s="31" t="s">
        <v>69</v>
      </c>
      <c r="D24" s="19">
        <v>12.36</v>
      </c>
    </row>
    <row r="25" spans="1:4">
      <c r="A25" s="31"/>
      <c r="B25" s="33"/>
      <c r="C25" s="31" t="s">
        <v>70</v>
      </c>
      <c r="D25" s="19"/>
    </row>
    <row r="26" spans="1:4">
      <c r="A26" s="31"/>
      <c r="B26" s="33"/>
      <c r="C26" s="31" t="s">
        <v>71</v>
      </c>
      <c r="D26" s="19"/>
    </row>
    <row r="27" spans="1:4">
      <c r="A27" s="31"/>
      <c r="B27" s="33"/>
      <c r="C27" s="31" t="s">
        <v>72</v>
      </c>
      <c r="D27" s="19"/>
    </row>
    <row r="28" spans="1:4">
      <c r="A28" s="31"/>
      <c r="B28" s="33"/>
      <c r="C28" s="31" t="s">
        <v>73</v>
      </c>
      <c r="D28" s="19"/>
    </row>
    <row r="29" spans="1:4">
      <c r="A29" s="31"/>
      <c r="B29" s="33"/>
      <c r="C29" s="31" t="s">
        <v>74</v>
      </c>
      <c r="D29" s="19"/>
    </row>
    <row r="30" spans="1:4">
      <c r="A30" s="31"/>
      <c r="B30" s="33"/>
      <c r="C30" s="31" t="s">
        <v>75</v>
      </c>
      <c r="D30" s="19"/>
    </row>
    <row r="31" spans="1:4">
      <c r="A31" s="31"/>
      <c r="B31" s="33"/>
      <c r="C31" s="31" t="s">
        <v>76</v>
      </c>
      <c r="D31" s="19"/>
    </row>
    <row r="32" spans="1:4">
      <c r="A32" s="31"/>
      <c r="B32" s="33"/>
      <c r="C32" s="31" t="s">
        <v>77</v>
      </c>
      <c r="D32" s="19"/>
    </row>
    <row r="33" spans="1:4">
      <c r="A33" s="31"/>
      <c r="B33" s="33"/>
      <c r="C33" s="31" t="s">
        <v>78</v>
      </c>
      <c r="D33" s="19"/>
    </row>
    <row r="34" spans="1:4">
      <c r="A34" s="31"/>
      <c r="B34" s="33"/>
      <c r="C34" s="31" t="s">
        <v>79</v>
      </c>
      <c r="D34" s="19"/>
    </row>
    <row r="35" spans="1:4">
      <c r="A35" s="31"/>
      <c r="B35" s="33"/>
      <c r="C35" s="31"/>
      <c r="D35" s="40"/>
    </row>
    <row r="36" spans="1:4">
      <c r="A36" s="11" t="s">
        <v>80</v>
      </c>
      <c r="B36" s="14">
        <f>B5</f>
        <v>160.68</v>
      </c>
      <c r="C36" s="11" t="s">
        <v>81</v>
      </c>
      <c r="D36" s="19">
        <f>SUM(D5:D35)</f>
        <v>160.68</v>
      </c>
    </row>
    <row r="37" spans="1:4">
      <c r="A37" s="31" t="s">
        <v>82</v>
      </c>
      <c r="B37" s="17"/>
      <c r="C37" s="31" t="s">
        <v>83</v>
      </c>
      <c r="D37" s="17"/>
    </row>
    <row r="38" spans="1:4">
      <c r="A38" s="31" t="s">
        <v>84</v>
      </c>
      <c r="B38" s="17"/>
      <c r="C38" s="31"/>
      <c r="D38" s="41"/>
    </row>
    <row r="39" spans="1:4">
      <c r="A39" s="42"/>
      <c r="B39" s="34"/>
      <c r="C39" s="42"/>
      <c r="D39" s="41"/>
    </row>
    <row r="40" spans="1:4">
      <c r="A40" s="11" t="s">
        <v>85</v>
      </c>
      <c r="B40" s="43">
        <f>B36</f>
        <v>160.68</v>
      </c>
      <c r="C40" s="11" t="s">
        <v>86</v>
      </c>
      <c r="D40" s="44">
        <f>D36</f>
        <v>160.68</v>
      </c>
    </row>
    <row r="41" spans="1:1">
      <c r="A41" s="22" t="s">
        <v>87</v>
      </c>
    </row>
  </sheetData>
  <mergeCells count="3">
    <mergeCell ref="A1:D1"/>
    <mergeCell ref="A3:B3"/>
    <mergeCell ref="C3:D3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4"/>
  <sheetViews>
    <sheetView workbookViewId="0">
      <selection activeCell="D25" sqref="D25"/>
    </sheetView>
  </sheetViews>
  <sheetFormatPr defaultColWidth="9" defaultRowHeight="13.5" outlineLevelCol="1"/>
  <cols>
    <col min="1" max="1" width="69" customWidth="1"/>
    <col min="2" max="2" width="12" customWidth="1"/>
  </cols>
  <sheetData>
    <row r="1" ht="20.25" spans="1:1">
      <c r="A1" s="36" t="s">
        <v>88</v>
      </c>
    </row>
    <row r="2" spans="1:2">
      <c r="A2" s="37"/>
      <c r="B2" t="s">
        <v>36</v>
      </c>
    </row>
    <row r="3" ht="20" customHeight="1" spans="1:2">
      <c r="A3" s="11" t="s">
        <v>39</v>
      </c>
      <c r="B3" s="11" t="s">
        <v>40</v>
      </c>
    </row>
    <row r="4" ht="20" customHeight="1" spans="1:2">
      <c r="A4" s="11" t="s">
        <v>89</v>
      </c>
      <c r="B4" s="11">
        <v>1</v>
      </c>
    </row>
    <row r="5" ht="20" customHeight="1" spans="1:2">
      <c r="A5" s="13" t="s">
        <v>90</v>
      </c>
      <c r="B5" s="14">
        <f>'1'!B5</f>
        <v>160.68</v>
      </c>
    </row>
    <row r="6" ht="20" customHeight="1" spans="1:2">
      <c r="A6" s="9" t="s">
        <v>91</v>
      </c>
      <c r="B6" s="14"/>
    </row>
    <row r="7" ht="20" customHeight="1" spans="1:2">
      <c r="A7" s="13" t="s">
        <v>92</v>
      </c>
      <c r="B7" s="14"/>
    </row>
    <row r="8" ht="20" customHeight="1" spans="1:2">
      <c r="A8" s="9" t="s">
        <v>91</v>
      </c>
      <c r="B8" s="14"/>
    </row>
    <row r="9" ht="20" customHeight="1" spans="1:2">
      <c r="A9" s="13" t="s">
        <v>93</v>
      </c>
      <c r="B9" s="14"/>
    </row>
    <row r="10" ht="20" customHeight="1" spans="1:2">
      <c r="A10" s="9" t="s">
        <v>91</v>
      </c>
      <c r="B10" s="14"/>
    </row>
    <row r="11" ht="20" customHeight="1" spans="1:2">
      <c r="A11" s="13" t="s">
        <v>94</v>
      </c>
      <c r="B11" s="14"/>
    </row>
    <row r="12" ht="20" customHeight="1" spans="1:2">
      <c r="A12" s="9" t="s">
        <v>91</v>
      </c>
      <c r="B12" s="14"/>
    </row>
    <row r="13" ht="20" customHeight="1" spans="1:2">
      <c r="A13" s="13" t="s">
        <v>95</v>
      </c>
      <c r="B13" s="14"/>
    </row>
    <row r="14" ht="20" customHeight="1" spans="1:2">
      <c r="A14" s="9" t="s">
        <v>91</v>
      </c>
      <c r="B14" s="14"/>
    </row>
    <row r="15" ht="20" customHeight="1" spans="1:2">
      <c r="A15" s="13" t="s">
        <v>96</v>
      </c>
      <c r="B15" s="14"/>
    </row>
    <row r="16" ht="20" customHeight="1" spans="1:2">
      <c r="A16" s="9" t="s">
        <v>91</v>
      </c>
      <c r="B16" s="14"/>
    </row>
    <row r="17" ht="20" customHeight="1" spans="1:2">
      <c r="A17" s="13" t="s">
        <v>97</v>
      </c>
      <c r="B17" s="14"/>
    </row>
    <row r="18" ht="20" customHeight="1" spans="1:2">
      <c r="A18" s="9" t="s">
        <v>91</v>
      </c>
      <c r="B18" s="14"/>
    </row>
    <row r="19" ht="20" customHeight="1" spans="1:2">
      <c r="A19" s="13" t="s">
        <v>98</v>
      </c>
      <c r="B19" s="14"/>
    </row>
    <row r="20" ht="20" customHeight="1" spans="1:2">
      <c r="A20" s="9" t="s">
        <v>91</v>
      </c>
      <c r="B20" s="14"/>
    </row>
    <row r="21" ht="20" customHeight="1" spans="1:2">
      <c r="A21" s="13" t="s">
        <v>99</v>
      </c>
      <c r="B21" s="14"/>
    </row>
    <row r="22" ht="20" customHeight="1" spans="1:2">
      <c r="A22" s="9" t="s">
        <v>91</v>
      </c>
      <c r="B22" s="14"/>
    </row>
    <row r="23" ht="20" customHeight="1" spans="1:2">
      <c r="A23" s="13" t="s">
        <v>100</v>
      </c>
      <c r="B23" s="14">
        <f>B5</f>
        <v>160.68</v>
      </c>
    </row>
    <row r="24" ht="20" customHeight="1" spans="1:2">
      <c r="A24" s="9" t="s">
        <v>101</v>
      </c>
      <c r="B24" s="14"/>
    </row>
    <row r="25" ht="20" customHeight="1" spans="1:2">
      <c r="A25" s="9" t="s">
        <v>101</v>
      </c>
      <c r="B25" s="14"/>
    </row>
    <row r="26" ht="20" customHeight="1" spans="1:2">
      <c r="A26" s="9" t="s">
        <v>101</v>
      </c>
      <c r="B26" s="14"/>
    </row>
    <row r="27" ht="20" customHeight="1" spans="1:2">
      <c r="A27" s="9" t="s">
        <v>101</v>
      </c>
      <c r="B27" s="14"/>
    </row>
    <row r="28" ht="20" customHeight="1" spans="1:2">
      <c r="A28" s="9" t="s">
        <v>101</v>
      </c>
      <c r="B28" s="14"/>
    </row>
    <row r="29" ht="20" customHeight="1" spans="1:2">
      <c r="A29" s="13" t="s">
        <v>102</v>
      </c>
      <c r="B29" s="14"/>
    </row>
    <row r="30" ht="20" customHeight="1" spans="1:2">
      <c r="A30" s="9" t="s">
        <v>91</v>
      </c>
      <c r="B30" s="14"/>
    </row>
    <row r="31" ht="20" customHeight="1" spans="1:2">
      <c r="A31" s="13" t="s">
        <v>103</v>
      </c>
      <c r="B31" s="14"/>
    </row>
    <row r="32" ht="20" customHeight="1" spans="1:2">
      <c r="A32" s="9" t="s">
        <v>91</v>
      </c>
      <c r="B32" s="14"/>
    </row>
    <row r="33" ht="20" customHeight="1" spans="1:2">
      <c r="A33" s="13" t="s">
        <v>104</v>
      </c>
      <c r="B33" s="14">
        <f>B23</f>
        <v>160.68</v>
      </c>
    </row>
    <row r="34" spans="1:1">
      <c r="A34" s="35" t="s">
        <v>105</v>
      </c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"/>
  <sheetViews>
    <sheetView workbookViewId="0">
      <selection activeCell="C6" sqref="C6:C10"/>
    </sheetView>
  </sheetViews>
  <sheetFormatPr defaultColWidth="9" defaultRowHeight="13.5" outlineLevelCol="4"/>
  <cols>
    <col min="1" max="1" width="52.75" customWidth="1"/>
    <col min="2" max="5" width="11.75" customWidth="1"/>
  </cols>
  <sheetData>
    <row r="1" ht="20.25" spans="1:5">
      <c r="A1" s="1" t="s">
        <v>106</v>
      </c>
      <c r="B1" s="1"/>
      <c r="C1" s="1"/>
      <c r="D1" s="1"/>
      <c r="E1" s="1"/>
    </row>
    <row r="2" spans="1:5">
      <c r="A2" s="2"/>
      <c r="B2" s="3"/>
      <c r="C2" s="3"/>
      <c r="D2" s="3"/>
      <c r="E2" s="3" t="s">
        <v>36</v>
      </c>
    </row>
    <row r="3" ht="25" customHeight="1" spans="1:5">
      <c r="A3" s="11" t="s">
        <v>107</v>
      </c>
      <c r="B3" s="11" t="s">
        <v>108</v>
      </c>
      <c r="C3" s="11" t="s">
        <v>109</v>
      </c>
      <c r="D3" s="11" t="s">
        <v>110</v>
      </c>
      <c r="E3" s="11" t="s">
        <v>111</v>
      </c>
    </row>
    <row r="4" ht="25" customHeight="1" spans="1:5">
      <c r="A4" s="11" t="s">
        <v>89</v>
      </c>
      <c r="B4" s="11">
        <v>1</v>
      </c>
      <c r="C4" s="11">
        <v>2</v>
      </c>
      <c r="D4" s="11">
        <v>3</v>
      </c>
      <c r="E4" s="11">
        <v>4</v>
      </c>
    </row>
    <row r="5" ht="25" customHeight="1" spans="1:5">
      <c r="A5" s="23" t="s">
        <v>112</v>
      </c>
      <c r="B5" s="24"/>
      <c r="C5" s="24">
        <f>C6+C7+C8+C9+C10</f>
        <v>160.68</v>
      </c>
      <c r="D5" s="24"/>
      <c r="E5" s="24"/>
    </row>
    <row r="6" ht="25" customHeight="1" spans="1:5">
      <c r="A6" s="25" t="s">
        <v>113</v>
      </c>
      <c r="B6" s="24"/>
      <c r="C6" s="24">
        <v>126.56</v>
      </c>
      <c r="D6" s="24"/>
      <c r="E6" s="24"/>
    </row>
    <row r="7" ht="25" customHeight="1" spans="1:5">
      <c r="A7" s="25" t="s">
        <v>114</v>
      </c>
      <c r="B7" s="24"/>
      <c r="C7" s="24">
        <v>13.33</v>
      </c>
      <c r="D7" s="24"/>
      <c r="E7" s="24"/>
    </row>
    <row r="8" ht="25" customHeight="1" spans="1:5">
      <c r="A8" s="25" t="s">
        <v>115</v>
      </c>
      <c r="B8" s="26"/>
      <c r="C8" s="26">
        <v>12.36</v>
      </c>
      <c r="D8" s="26"/>
      <c r="E8" s="26"/>
    </row>
    <row r="9" ht="25" customHeight="1" spans="1:5">
      <c r="A9" s="25" t="s">
        <v>116</v>
      </c>
      <c r="B9" s="24"/>
      <c r="C9" s="24">
        <v>7.68</v>
      </c>
      <c r="D9" s="24"/>
      <c r="E9" s="24"/>
    </row>
    <row r="10" ht="25" customHeight="1" spans="1:5">
      <c r="A10" s="25" t="s">
        <v>117</v>
      </c>
      <c r="B10" s="24"/>
      <c r="C10" s="24">
        <v>0.75</v>
      </c>
      <c r="D10" s="24"/>
      <c r="E10" s="24"/>
    </row>
    <row r="11" ht="25" customHeight="1" spans="1:5">
      <c r="A11" s="20"/>
      <c r="B11" s="26"/>
      <c r="C11" s="26"/>
      <c r="D11" s="26"/>
      <c r="E11" s="26"/>
    </row>
    <row r="12" ht="25" customHeight="1" spans="1:5">
      <c r="A12" s="20"/>
      <c r="B12" s="26"/>
      <c r="C12" s="26"/>
      <c r="D12" s="26"/>
      <c r="E12" s="26"/>
    </row>
    <row r="13" ht="25" customHeight="1" spans="1:5">
      <c r="A13" s="20"/>
      <c r="B13" s="26"/>
      <c r="C13" s="26"/>
      <c r="D13" s="26"/>
      <c r="E13" s="26"/>
    </row>
    <row r="14" ht="25" customHeight="1" spans="1:5">
      <c r="A14" s="23"/>
      <c r="B14" s="24"/>
      <c r="C14" s="24"/>
      <c r="D14" s="24"/>
      <c r="E14" s="24"/>
    </row>
    <row r="15" spans="1:1">
      <c r="A15" s="21" t="s">
        <v>118</v>
      </c>
    </row>
  </sheetData>
  <mergeCells count="1">
    <mergeCell ref="A1:E1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8"/>
  <sheetViews>
    <sheetView workbookViewId="0">
      <selection activeCell="G24" sqref="G24"/>
    </sheetView>
  </sheetViews>
  <sheetFormatPr defaultColWidth="9" defaultRowHeight="13.5" outlineLevelCol="3"/>
  <cols>
    <col min="1" max="1" width="30.1333333333333" customWidth="1"/>
    <col min="2" max="2" width="11.5" customWidth="1"/>
    <col min="3" max="3" width="27.25" customWidth="1"/>
    <col min="4" max="4" width="11.8833333333333" customWidth="1"/>
  </cols>
  <sheetData>
    <row r="1" ht="20.25" spans="1:4">
      <c r="A1" s="1" t="s">
        <v>119</v>
      </c>
      <c r="B1" s="1"/>
      <c r="C1" s="1"/>
      <c r="D1" s="1"/>
    </row>
    <row r="2" spans="1:4">
      <c r="A2" s="2"/>
      <c r="B2" s="3"/>
      <c r="C2" s="3"/>
      <c r="D2" s="3" t="s">
        <v>36</v>
      </c>
    </row>
    <row r="3" ht="15" customHeight="1" spans="1:4">
      <c r="A3" s="11" t="s">
        <v>120</v>
      </c>
      <c r="B3" s="11"/>
      <c r="C3" s="11" t="s">
        <v>121</v>
      </c>
      <c r="D3" s="11"/>
    </row>
    <row r="4" spans="1:4">
      <c r="A4" s="11" t="s">
        <v>39</v>
      </c>
      <c r="B4" s="11" t="s">
        <v>40</v>
      </c>
      <c r="C4" s="11" t="s">
        <v>39</v>
      </c>
      <c r="D4" s="11" t="s">
        <v>122</v>
      </c>
    </row>
    <row r="5" spans="1:4">
      <c r="A5" s="31" t="s">
        <v>123</v>
      </c>
      <c r="B5" s="19">
        <v>160.68</v>
      </c>
      <c r="C5" s="31" t="s">
        <v>124</v>
      </c>
      <c r="D5" s="19"/>
    </row>
    <row r="6" spans="1:4">
      <c r="A6" s="31" t="s">
        <v>125</v>
      </c>
      <c r="B6" s="19"/>
      <c r="C6" s="31" t="s">
        <v>126</v>
      </c>
      <c r="D6" s="19">
        <v>117.92</v>
      </c>
    </row>
    <row r="7" spans="1:4">
      <c r="A7" s="31" t="s">
        <v>127</v>
      </c>
      <c r="B7" s="19"/>
      <c r="C7" s="31" t="s">
        <v>128</v>
      </c>
      <c r="D7" s="19"/>
    </row>
    <row r="8" spans="1:4">
      <c r="A8" s="31" t="s">
        <v>129</v>
      </c>
      <c r="B8" s="19"/>
      <c r="C8" s="31" t="s">
        <v>130</v>
      </c>
      <c r="D8" s="19"/>
    </row>
    <row r="9" spans="1:4">
      <c r="A9" s="31"/>
      <c r="B9" s="32"/>
      <c r="C9" s="31" t="s">
        <v>131</v>
      </c>
      <c r="D9" s="19"/>
    </row>
    <row r="10" spans="1:4">
      <c r="A10" s="31"/>
      <c r="B10" s="32"/>
      <c r="C10" s="31" t="s">
        <v>132</v>
      </c>
      <c r="D10" s="19"/>
    </row>
    <row r="11" spans="1:4">
      <c r="A11" s="31"/>
      <c r="B11" s="32"/>
      <c r="C11" s="31" t="s">
        <v>133</v>
      </c>
      <c r="D11" s="19"/>
    </row>
    <row r="12" spans="1:4">
      <c r="A12" s="33"/>
      <c r="B12" s="34"/>
      <c r="C12" s="31" t="s">
        <v>134</v>
      </c>
      <c r="D12" s="19"/>
    </row>
    <row r="13" spans="1:4">
      <c r="A13" s="33"/>
      <c r="B13" s="34"/>
      <c r="C13" s="31" t="s">
        <v>135</v>
      </c>
      <c r="D13" s="19">
        <v>0.75</v>
      </c>
    </row>
    <row r="14" spans="1:4">
      <c r="A14" s="33"/>
      <c r="B14" s="34"/>
      <c r="C14" s="31" t="s">
        <v>136</v>
      </c>
      <c r="D14" s="19">
        <v>13.33</v>
      </c>
    </row>
    <row r="15" spans="1:4">
      <c r="A15" s="33"/>
      <c r="B15" s="34"/>
      <c r="C15" s="31" t="s">
        <v>137</v>
      </c>
      <c r="D15" s="19">
        <v>7.68</v>
      </c>
    </row>
    <row r="16" spans="1:4">
      <c r="A16" s="33"/>
      <c r="B16" s="34"/>
      <c r="C16" s="31" t="s">
        <v>138</v>
      </c>
      <c r="D16" s="19"/>
    </row>
    <row r="17" spans="1:4">
      <c r="A17" s="33"/>
      <c r="B17" s="34"/>
      <c r="C17" s="31" t="s">
        <v>139</v>
      </c>
      <c r="D17" s="19"/>
    </row>
    <row r="18" spans="1:4">
      <c r="A18" s="33"/>
      <c r="B18" s="34"/>
      <c r="C18" s="31" t="s">
        <v>140</v>
      </c>
      <c r="D18" s="19">
        <v>8.64</v>
      </c>
    </row>
    <row r="19" spans="1:4">
      <c r="A19" s="33"/>
      <c r="B19" s="34"/>
      <c r="C19" s="31" t="s">
        <v>141</v>
      </c>
      <c r="D19" s="19"/>
    </row>
    <row r="20" spans="1:4">
      <c r="A20" s="33"/>
      <c r="B20" s="34"/>
      <c r="C20" s="31" t="s">
        <v>142</v>
      </c>
      <c r="D20" s="19"/>
    </row>
    <row r="21" spans="1:4">
      <c r="A21" s="33"/>
      <c r="B21" s="34"/>
      <c r="C21" s="31" t="s">
        <v>143</v>
      </c>
      <c r="D21" s="19"/>
    </row>
    <row r="22" spans="1:4">
      <c r="A22" s="33"/>
      <c r="B22" s="34"/>
      <c r="C22" s="31" t="s">
        <v>144</v>
      </c>
      <c r="D22" s="19"/>
    </row>
    <row r="23" spans="1:4">
      <c r="A23" s="33"/>
      <c r="B23" s="34"/>
      <c r="C23" s="31" t="s">
        <v>145</v>
      </c>
      <c r="D23" s="19"/>
    </row>
    <row r="24" spans="1:4">
      <c r="A24" s="33"/>
      <c r="B24" s="34"/>
      <c r="C24" s="31" t="s">
        <v>146</v>
      </c>
      <c r="D24" s="19"/>
    </row>
    <row r="25" spans="1:4">
      <c r="A25" s="33"/>
      <c r="B25" s="34"/>
      <c r="C25" s="31" t="s">
        <v>147</v>
      </c>
      <c r="D25" s="19">
        <v>12.36</v>
      </c>
    </row>
    <row r="26" spans="1:4">
      <c r="A26" s="33"/>
      <c r="B26" s="34"/>
      <c r="C26" s="31" t="s">
        <v>148</v>
      </c>
      <c r="D26" s="19"/>
    </row>
    <row r="27" spans="1:4">
      <c r="A27" s="33"/>
      <c r="B27" s="34"/>
      <c r="C27" s="31" t="s">
        <v>149</v>
      </c>
      <c r="D27" s="19"/>
    </row>
    <row r="28" spans="1:4">
      <c r="A28" s="33"/>
      <c r="B28" s="34"/>
      <c r="C28" s="31" t="s">
        <v>150</v>
      </c>
      <c r="D28" s="19"/>
    </row>
    <row r="29" spans="1:4">
      <c r="A29" s="33"/>
      <c r="B29" s="34"/>
      <c r="C29" s="31" t="s">
        <v>151</v>
      </c>
      <c r="D29" s="19"/>
    </row>
    <row r="30" spans="1:4">
      <c r="A30" s="33"/>
      <c r="B30" s="34"/>
      <c r="C30" s="31" t="s">
        <v>152</v>
      </c>
      <c r="D30" s="19"/>
    </row>
    <row r="31" spans="1:4">
      <c r="A31" s="33"/>
      <c r="B31" s="34"/>
      <c r="C31" s="31" t="s">
        <v>153</v>
      </c>
      <c r="D31" s="19"/>
    </row>
    <row r="32" spans="1:4">
      <c r="A32" s="33"/>
      <c r="B32" s="34"/>
      <c r="C32" s="31" t="s">
        <v>154</v>
      </c>
      <c r="D32" s="19"/>
    </row>
    <row r="33" spans="1:4">
      <c r="A33" s="33"/>
      <c r="B33" s="34"/>
      <c r="C33" s="31" t="s">
        <v>155</v>
      </c>
      <c r="D33" s="19"/>
    </row>
    <row r="34" spans="1:4">
      <c r="A34" s="33"/>
      <c r="B34" s="34"/>
      <c r="C34" s="31" t="s">
        <v>156</v>
      </c>
      <c r="D34" s="19"/>
    </row>
    <row r="35" spans="1:4">
      <c r="A35" s="33"/>
      <c r="B35" s="34"/>
      <c r="C35" s="31"/>
      <c r="D35" s="19"/>
    </row>
    <row r="36" spans="1:4">
      <c r="A36" s="11" t="s">
        <v>157</v>
      </c>
      <c r="B36" s="15">
        <f>D36</f>
        <v>160.68</v>
      </c>
      <c r="C36" s="11" t="s">
        <v>158</v>
      </c>
      <c r="D36" s="15">
        <f>SUM(D6:D35)</f>
        <v>160.68</v>
      </c>
    </row>
    <row r="37" spans="1:1">
      <c r="A37" s="35" t="s">
        <v>105</v>
      </c>
    </row>
    <row r="38" spans="1:1">
      <c r="A38" s="22" t="s">
        <v>159</v>
      </c>
    </row>
  </sheetData>
  <mergeCells count="3">
    <mergeCell ref="A1:D1"/>
    <mergeCell ref="A3:B3"/>
    <mergeCell ref="C3:D3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workbookViewId="0">
      <selection activeCell="J16" sqref="J16"/>
    </sheetView>
  </sheetViews>
  <sheetFormatPr defaultColWidth="9" defaultRowHeight="13.5"/>
  <cols>
    <col min="1" max="1" width="17.6333333333333" customWidth="1"/>
    <col min="11" max="11" width="12.8833333333333" customWidth="1"/>
  </cols>
  <sheetData>
    <row r="1" ht="20.25" spans="1:11">
      <c r="A1" s="1" t="s">
        <v>160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>
      <c r="A2" s="2"/>
      <c r="B2" s="3"/>
      <c r="C2" s="3"/>
      <c r="D2" s="3"/>
      <c r="E2" s="3"/>
      <c r="F2" s="3"/>
      <c r="G2" s="3"/>
      <c r="H2" s="3"/>
      <c r="I2" s="3"/>
      <c r="J2" s="3"/>
      <c r="K2" s="3" t="s">
        <v>36</v>
      </c>
    </row>
    <row r="3" ht="15" customHeight="1" spans="1:11">
      <c r="A3" s="11" t="s">
        <v>161</v>
      </c>
      <c r="B3" s="11" t="s">
        <v>162</v>
      </c>
      <c r="C3" s="11" t="s">
        <v>163</v>
      </c>
      <c r="D3" s="11"/>
      <c r="E3" s="11"/>
      <c r="F3" s="11" t="s">
        <v>164</v>
      </c>
      <c r="G3" s="11"/>
      <c r="H3" s="11"/>
      <c r="I3" s="11" t="s">
        <v>165</v>
      </c>
      <c r="J3" s="11"/>
      <c r="K3" s="11"/>
    </row>
    <row r="4" spans="1:11">
      <c r="A4" s="11"/>
      <c r="B4" s="11"/>
      <c r="C4" s="11" t="s">
        <v>122</v>
      </c>
      <c r="D4" s="11" t="s">
        <v>109</v>
      </c>
      <c r="E4" s="11" t="s">
        <v>110</v>
      </c>
      <c r="F4" s="11" t="s">
        <v>122</v>
      </c>
      <c r="G4" s="11" t="s">
        <v>109</v>
      </c>
      <c r="H4" s="11" t="s">
        <v>110</v>
      </c>
      <c r="I4" s="11" t="s">
        <v>122</v>
      </c>
      <c r="J4" s="11" t="s">
        <v>109</v>
      </c>
      <c r="K4" s="11" t="s">
        <v>110</v>
      </c>
    </row>
    <row r="5" spans="1:11">
      <c r="A5" s="29" t="s">
        <v>166</v>
      </c>
      <c r="B5" s="29">
        <v>1</v>
      </c>
      <c r="C5" s="29">
        <v>2</v>
      </c>
      <c r="D5" s="29">
        <v>3</v>
      </c>
      <c r="E5" s="29">
        <v>4</v>
      </c>
      <c r="F5" s="29">
        <v>5</v>
      </c>
      <c r="G5" s="29">
        <v>6</v>
      </c>
      <c r="H5" s="29">
        <v>7</v>
      </c>
      <c r="I5" s="29">
        <v>8</v>
      </c>
      <c r="J5" s="29">
        <v>9</v>
      </c>
      <c r="K5" s="30">
        <v>10</v>
      </c>
    </row>
    <row r="6" spans="1:11">
      <c r="A6" s="23" t="s">
        <v>112</v>
      </c>
      <c r="B6" s="26">
        <v>160.68</v>
      </c>
      <c r="C6" s="26">
        <v>160.68</v>
      </c>
      <c r="D6" s="26">
        <v>160.68</v>
      </c>
      <c r="E6" s="26"/>
      <c r="F6" s="26"/>
      <c r="G6" s="26"/>
      <c r="H6" s="26"/>
      <c r="I6" s="26"/>
      <c r="J6" s="26"/>
      <c r="K6" s="26"/>
    </row>
    <row r="7" spans="1:11">
      <c r="A7" s="20"/>
      <c r="B7" s="26">
        <v>160.68</v>
      </c>
      <c r="C7" s="26">
        <v>160.68</v>
      </c>
      <c r="D7" s="26">
        <v>160.68</v>
      </c>
      <c r="E7" s="26"/>
      <c r="F7" s="26"/>
      <c r="G7" s="26"/>
      <c r="H7" s="26"/>
      <c r="I7" s="26"/>
      <c r="J7" s="26"/>
      <c r="K7" s="26"/>
    </row>
    <row r="8" spans="1:11">
      <c r="A8" s="20"/>
      <c r="B8" s="26"/>
      <c r="C8" s="26"/>
      <c r="D8" s="26"/>
      <c r="E8" s="26"/>
      <c r="F8" s="26"/>
      <c r="G8" s="26"/>
      <c r="H8" s="26"/>
      <c r="I8" s="26"/>
      <c r="J8" s="26"/>
      <c r="K8" s="26"/>
    </row>
    <row r="9" spans="1:11">
      <c r="A9" s="20"/>
      <c r="B9" s="26"/>
      <c r="C9" s="26"/>
      <c r="D9" s="26"/>
      <c r="E9" s="26"/>
      <c r="F9" s="26"/>
      <c r="G9" s="26"/>
      <c r="H9" s="26"/>
      <c r="I9" s="26"/>
      <c r="J9" s="26"/>
      <c r="K9" s="26"/>
    </row>
    <row r="10" spans="1:11">
      <c r="A10" s="20"/>
      <c r="B10" s="26"/>
      <c r="C10" s="26"/>
      <c r="D10" s="26"/>
      <c r="E10" s="26"/>
      <c r="F10" s="26"/>
      <c r="G10" s="26"/>
      <c r="H10" s="26"/>
      <c r="I10" s="26"/>
      <c r="J10" s="26"/>
      <c r="K10" s="26"/>
    </row>
    <row r="11" spans="1:11">
      <c r="A11" s="20"/>
      <c r="B11" s="26"/>
      <c r="C11" s="26"/>
      <c r="D11" s="26"/>
      <c r="E11" s="26"/>
      <c r="F11" s="26"/>
      <c r="G11" s="26"/>
      <c r="H11" s="26"/>
      <c r="I11" s="26"/>
      <c r="J11" s="26"/>
      <c r="K11" s="26"/>
    </row>
    <row r="12" spans="1:11">
      <c r="A12" s="20"/>
      <c r="B12" s="26"/>
      <c r="C12" s="26"/>
      <c r="D12" s="26"/>
      <c r="E12" s="26"/>
      <c r="F12" s="26"/>
      <c r="G12" s="26"/>
      <c r="H12" s="26"/>
      <c r="I12" s="26"/>
      <c r="J12" s="26"/>
      <c r="K12" s="26"/>
    </row>
    <row r="13" spans="1:11">
      <c r="A13" s="20"/>
      <c r="B13" s="26"/>
      <c r="C13" s="26"/>
      <c r="D13" s="26"/>
      <c r="E13" s="26"/>
      <c r="F13" s="26"/>
      <c r="G13" s="26"/>
      <c r="H13" s="26"/>
      <c r="I13" s="26"/>
      <c r="J13" s="26"/>
      <c r="K13" s="26"/>
    </row>
    <row r="14" spans="1:11">
      <c r="A14" s="20"/>
      <c r="B14" s="26"/>
      <c r="C14" s="26"/>
      <c r="D14" s="26"/>
      <c r="E14" s="26"/>
      <c r="F14" s="26"/>
      <c r="G14" s="26"/>
      <c r="H14" s="26"/>
      <c r="I14" s="26"/>
      <c r="J14" s="26"/>
      <c r="K14" s="26"/>
    </row>
    <row r="15" spans="1:11">
      <c r="A15" s="20"/>
      <c r="B15" s="26"/>
      <c r="C15" s="26"/>
      <c r="D15" s="26"/>
      <c r="E15" s="26"/>
      <c r="F15" s="26"/>
      <c r="G15" s="26"/>
      <c r="H15" s="26"/>
      <c r="I15" s="26"/>
      <c r="J15" s="26"/>
      <c r="K15" s="26"/>
    </row>
    <row r="16" spans="1:1">
      <c r="A16" s="21" t="s">
        <v>118</v>
      </c>
    </row>
  </sheetData>
  <mergeCells count="6">
    <mergeCell ref="A1:K1"/>
    <mergeCell ref="C3:E3"/>
    <mergeCell ref="F3:H3"/>
    <mergeCell ref="I3:K3"/>
    <mergeCell ref="A3:A4"/>
    <mergeCell ref="B3:B4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9"/>
  <sheetViews>
    <sheetView workbookViewId="0">
      <selection activeCell="C8" sqref="C8:C11"/>
    </sheetView>
  </sheetViews>
  <sheetFormatPr defaultColWidth="9" defaultRowHeight="13.5" outlineLevelCol="4"/>
  <cols>
    <col min="1" max="1" width="42" customWidth="1"/>
    <col min="2" max="2" width="19.25" customWidth="1"/>
    <col min="3" max="5" width="12" customWidth="1"/>
  </cols>
  <sheetData>
    <row r="1" ht="20.25" spans="1:5">
      <c r="A1" s="1" t="s">
        <v>167</v>
      </c>
      <c r="B1" s="1"/>
      <c r="C1" s="1"/>
      <c r="D1" s="1"/>
      <c r="E1" s="1"/>
    </row>
    <row r="2" spans="1:5">
      <c r="A2" s="2"/>
      <c r="B2" s="3"/>
      <c r="C2" s="3"/>
      <c r="D2" s="3"/>
      <c r="E2" s="3" t="s">
        <v>36</v>
      </c>
    </row>
    <row r="3" ht="20" customHeight="1" spans="1:5">
      <c r="A3" s="11" t="s">
        <v>107</v>
      </c>
      <c r="B3" s="11"/>
      <c r="C3" s="11" t="s">
        <v>163</v>
      </c>
      <c r="D3" s="11"/>
      <c r="E3" s="11"/>
    </row>
    <row r="4" ht="20" customHeight="1" spans="1:5">
      <c r="A4" s="11" t="s">
        <v>168</v>
      </c>
      <c r="B4" s="11" t="s">
        <v>169</v>
      </c>
      <c r="C4" s="11" t="s">
        <v>122</v>
      </c>
      <c r="D4" s="11" t="s">
        <v>109</v>
      </c>
      <c r="E4" s="11" t="s">
        <v>110</v>
      </c>
    </row>
    <row r="5" ht="20" customHeight="1" spans="1:5">
      <c r="A5" s="11"/>
      <c r="B5" s="11"/>
      <c r="C5" s="11">
        <v>1</v>
      </c>
      <c r="D5" s="11">
        <v>2</v>
      </c>
      <c r="E5" s="11">
        <v>3</v>
      </c>
    </row>
    <row r="6" ht="20" customHeight="1" spans="1:5">
      <c r="A6" s="27" t="s">
        <v>170</v>
      </c>
      <c r="B6" s="27" t="s">
        <v>112</v>
      </c>
      <c r="C6" s="24">
        <v>160.68</v>
      </c>
      <c r="D6" s="24">
        <v>160.68</v>
      </c>
      <c r="E6" s="24"/>
    </row>
    <row r="7" ht="20" customHeight="1" spans="1:5">
      <c r="A7" s="25">
        <v>2130104</v>
      </c>
      <c r="B7" s="25" t="s">
        <v>171</v>
      </c>
      <c r="C7" s="24">
        <v>126.56</v>
      </c>
      <c r="D7" s="24">
        <v>126.56</v>
      </c>
      <c r="E7" s="24"/>
    </row>
    <row r="8" ht="20" customHeight="1" spans="1:5">
      <c r="A8" s="25">
        <v>2080505</v>
      </c>
      <c r="B8" s="25" t="s">
        <v>172</v>
      </c>
      <c r="C8" s="24">
        <v>13.33</v>
      </c>
      <c r="D8" s="24">
        <v>13.33</v>
      </c>
      <c r="E8" s="24"/>
    </row>
    <row r="9" ht="20" customHeight="1" spans="1:5">
      <c r="A9" s="25">
        <v>2210201</v>
      </c>
      <c r="B9" s="25" t="s">
        <v>173</v>
      </c>
      <c r="C9" s="26">
        <v>12.36</v>
      </c>
      <c r="D9" s="26">
        <v>12.36</v>
      </c>
      <c r="E9" s="26"/>
    </row>
    <row r="10" ht="20" customHeight="1" spans="1:5">
      <c r="A10" s="25">
        <v>2101102</v>
      </c>
      <c r="B10" s="25" t="s">
        <v>174</v>
      </c>
      <c r="C10" s="26">
        <v>7.68</v>
      </c>
      <c r="D10" s="24">
        <v>7.68</v>
      </c>
      <c r="E10" s="26"/>
    </row>
    <row r="11" ht="20" customHeight="1" spans="1:5">
      <c r="A11" s="25">
        <v>2089999</v>
      </c>
      <c r="B11" s="25" t="s">
        <v>175</v>
      </c>
      <c r="C11" s="26">
        <v>0.75</v>
      </c>
      <c r="D11" s="24">
        <v>0.75</v>
      </c>
      <c r="E11" s="26"/>
    </row>
    <row r="12" ht="20" customHeight="1" spans="1:5">
      <c r="A12" s="27"/>
      <c r="B12" s="27"/>
      <c r="C12" s="24"/>
      <c r="D12" s="24"/>
      <c r="E12" s="24"/>
    </row>
    <row r="13" ht="20" customHeight="1" spans="1:5">
      <c r="A13" s="28"/>
      <c r="B13" s="28"/>
      <c r="C13" s="26"/>
      <c r="D13" s="26"/>
      <c r="E13" s="26"/>
    </row>
    <row r="14" ht="20" customHeight="1" spans="1:5">
      <c r="A14" s="27"/>
      <c r="B14" s="27"/>
      <c r="C14" s="24"/>
      <c r="D14" s="24"/>
      <c r="E14" s="24"/>
    </row>
    <row r="15" ht="20" customHeight="1" spans="1:5">
      <c r="A15" s="27"/>
      <c r="B15" s="27"/>
      <c r="C15" s="24"/>
      <c r="D15" s="24"/>
      <c r="E15" s="24"/>
    </row>
    <row r="16" ht="20" customHeight="1" spans="1:5">
      <c r="A16" s="28"/>
      <c r="B16" s="28"/>
      <c r="C16" s="26"/>
      <c r="D16" s="26"/>
      <c r="E16" s="26"/>
    </row>
    <row r="17" spans="1:1">
      <c r="A17" s="21" t="s">
        <v>118</v>
      </c>
    </row>
    <row r="18" spans="1:1">
      <c r="A18" s="22" t="s">
        <v>159</v>
      </c>
    </row>
    <row r="19" spans="1:1">
      <c r="A19" s="22" t="s">
        <v>159</v>
      </c>
    </row>
  </sheetData>
  <mergeCells count="3">
    <mergeCell ref="A1:E1"/>
    <mergeCell ref="A3:B3"/>
    <mergeCell ref="C3:E3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7"/>
  <sheetViews>
    <sheetView workbookViewId="0">
      <selection activeCell="G16" sqref="G16:H16"/>
    </sheetView>
  </sheetViews>
  <sheetFormatPr defaultColWidth="9" defaultRowHeight="13.5" outlineLevelCol="4"/>
  <cols>
    <col min="1" max="1" width="31.6333333333333" customWidth="1"/>
    <col min="2" max="2" width="21.1333333333333" customWidth="1"/>
    <col min="3" max="5" width="20.25" customWidth="1"/>
  </cols>
  <sheetData>
    <row r="1" ht="20.25" spans="1:5">
      <c r="A1" s="1" t="s">
        <v>176</v>
      </c>
      <c r="B1" s="1"/>
      <c r="C1" s="1"/>
      <c r="D1" s="1"/>
      <c r="E1" s="1"/>
    </row>
    <row r="2" spans="1:5">
      <c r="A2" s="2"/>
      <c r="B2" s="3"/>
      <c r="C2" s="3"/>
      <c r="D2" s="3"/>
      <c r="E2" s="3" t="s">
        <v>36</v>
      </c>
    </row>
    <row r="3" ht="15" customHeight="1" spans="1:5">
      <c r="A3" s="11" t="s">
        <v>177</v>
      </c>
      <c r="B3" s="11"/>
      <c r="C3" s="11" t="s">
        <v>178</v>
      </c>
      <c r="D3" s="11"/>
      <c r="E3" s="11"/>
    </row>
    <row r="4" spans="1:5">
      <c r="A4" s="11" t="s">
        <v>168</v>
      </c>
      <c r="B4" s="11" t="s">
        <v>169</v>
      </c>
      <c r="C4" s="11" t="s">
        <v>122</v>
      </c>
      <c r="D4" s="11" t="s">
        <v>179</v>
      </c>
      <c r="E4" s="11" t="s">
        <v>180</v>
      </c>
    </row>
    <row r="5" spans="1:5">
      <c r="A5" s="11"/>
      <c r="B5" s="11"/>
      <c r="C5" s="11">
        <v>1</v>
      </c>
      <c r="D5" s="11">
        <v>2</v>
      </c>
      <c r="E5" s="11">
        <v>3</v>
      </c>
    </row>
    <row r="6" spans="1:5">
      <c r="A6" s="23" t="s">
        <v>170</v>
      </c>
      <c r="B6" s="23" t="s">
        <v>112</v>
      </c>
      <c r="C6" s="24">
        <v>160.68</v>
      </c>
      <c r="D6" s="24">
        <v>152.04</v>
      </c>
      <c r="E6" s="24">
        <v>8.64</v>
      </c>
    </row>
    <row r="7" spans="1:5">
      <c r="A7" s="25">
        <v>2130104</v>
      </c>
      <c r="B7" s="25" t="s">
        <v>171</v>
      </c>
      <c r="C7" s="26">
        <f>D7+E7</f>
        <v>126.56</v>
      </c>
      <c r="D7" s="26">
        <v>117.92</v>
      </c>
      <c r="E7" s="26">
        <v>8.64</v>
      </c>
    </row>
    <row r="8" spans="1:5">
      <c r="A8" s="25">
        <v>2080505</v>
      </c>
      <c r="B8" s="25" t="s">
        <v>172</v>
      </c>
      <c r="C8" s="26">
        <v>13.33</v>
      </c>
      <c r="D8" s="26">
        <v>13.33</v>
      </c>
      <c r="E8" s="26"/>
    </row>
    <row r="9" spans="1:5">
      <c r="A9" s="25">
        <v>2210201</v>
      </c>
      <c r="B9" s="25" t="s">
        <v>173</v>
      </c>
      <c r="C9" s="26">
        <v>12.36</v>
      </c>
      <c r="D9" s="26">
        <v>12.36</v>
      </c>
      <c r="E9" s="26"/>
    </row>
    <row r="10" spans="1:5">
      <c r="A10" s="25">
        <v>2101102</v>
      </c>
      <c r="B10" s="25" t="s">
        <v>174</v>
      </c>
      <c r="C10" s="26">
        <v>7.68</v>
      </c>
      <c r="D10" s="26">
        <v>7.68</v>
      </c>
      <c r="E10" s="26"/>
    </row>
    <row r="11" spans="1:5">
      <c r="A11" s="25">
        <v>2089999</v>
      </c>
      <c r="B11" s="25" t="s">
        <v>175</v>
      </c>
      <c r="C11" s="26">
        <v>0.75</v>
      </c>
      <c r="D11" s="26">
        <v>0.75</v>
      </c>
      <c r="E11" s="26"/>
    </row>
    <row r="12" spans="1:5">
      <c r="A12" s="20"/>
      <c r="B12" s="20"/>
      <c r="C12" s="26"/>
      <c r="D12" s="26"/>
      <c r="E12" s="26"/>
    </row>
    <row r="13" spans="1:5">
      <c r="A13" s="20"/>
      <c r="B13" s="20"/>
      <c r="C13" s="26"/>
      <c r="D13" s="26"/>
      <c r="E13" s="26"/>
    </row>
    <row r="14" spans="1:5">
      <c r="A14" s="20"/>
      <c r="B14" s="20"/>
      <c r="C14" s="26"/>
      <c r="D14" s="26"/>
      <c r="E14" s="26"/>
    </row>
    <row r="15" spans="1:5">
      <c r="A15" s="23"/>
      <c r="B15" s="23"/>
      <c r="C15" s="24"/>
      <c r="D15" s="24"/>
      <c r="E15" s="24"/>
    </row>
    <row r="16" spans="1:1">
      <c r="A16" s="21" t="s">
        <v>118</v>
      </c>
    </row>
    <row r="17" spans="1:1">
      <c r="A17" s="22" t="s">
        <v>159</v>
      </c>
    </row>
  </sheetData>
  <mergeCells count="3">
    <mergeCell ref="A1:E1"/>
    <mergeCell ref="A3:B3"/>
    <mergeCell ref="C3:E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封面</vt:lpstr>
      <vt:lpstr>目录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心饰</cp:lastModifiedBy>
  <dcterms:created xsi:type="dcterms:W3CDTF">2023-04-12T15:17:00Z</dcterms:created>
  <cp:lastPrinted>2024-02-01T09:31:00Z</cp:lastPrinted>
  <dcterms:modified xsi:type="dcterms:W3CDTF">2025-05-08T01:41:36Z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CDB4545652664E18BDFD1AAD829F804D_13</vt:lpwstr>
  </property>
  <property fmtid="{D5CDD505-2E9C-101B-9397-08002B2CF9AE}" pid="3" name="KSOProductBuildVer">
    <vt:lpwstr>2052-12.1.0.20784</vt:lpwstr>
  </property>
</Properties>
</file>