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<sst xmlns="http://schemas.openxmlformats.org/spreadsheetml/2006/main" count="250" uniqueCount="173">
  <si>
    <t>单位代码：</t>
  </si>
  <si>
    <t>单位名称：合水县农业综合行政执法队</t>
  </si>
  <si>
    <t>部门预算公开表</t>
  </si>
  <si>
    <t xml:space="preserve">     </t>
  </si>
  <si>
    <t>编制日期：</t>
  </si>
  <si>
    <t>部门领导：</t>
  </si>
  <si>
    <t>齐宝雄</t>
  </si>
  <si>
    <t>财务负责人：</t>
  </si>
  <si>
    <t>郭玉玉</t>
  </si>
  <si>
    <t>制表人：</t>
  </si>
  <si>
    <t>薛炳钰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</si>
  <si>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</si>
  <si>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</si>
  <si>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</si>
  <si>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</si>
  <si>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</si>
  <si>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</si>
  <si>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</si>
  <si>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</si>
  <si>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</si>
  <si>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</si>
  <si>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</si>
  <si>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</si>
  <si>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</si>
  <si>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</si>
  <si>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</si>
  <si>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</si>
  <si>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</si>
  <si>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</si>
  <si>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</si>
  <si>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</si>
  <si>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</si>
  <si>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</si>
  <si>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</si>
  <si>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</si>
  <si>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</si>
  <si>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</si>
  <si>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</si>
  <si>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</si>
  <si>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</si>
  <si>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</si>
  <si>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</si>
  <si>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</si>
  <si>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</si>
  <si>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</si>
  <si>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</si>
  <si>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</si>
  <si>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</si>
  <si>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</si>
  <si>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</si>
  <si>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</si>
  <si>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</si>
  <si>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</si>
  <si>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</si>
  <si>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</si>
  <si>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</si>
  <si>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</si>
  <si>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</si>
  <si>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</si>
  <si>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</si>
  <si>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</si>
  <si>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</si>
  <si>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</si>
  <si>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</si>
  <si>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</si>
  <si>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</si>
  <si>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</si>
  <si>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</si>
  <si>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</si>
  <si>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</si>
  <si>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</si>
  <si>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</si>
  <si>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</si>
  <si>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</si>
  <si>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</si>
  <si>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</si>
  <si>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</si>
  <si>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</si>
  <si>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</si>
  <si>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</si>
  <si>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</si>
  <si>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</si>
  <si>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</si>
  <si>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</si>
  <si>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</si>
  <si>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</si>
  <si>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</si>
  <si>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</si>
  <si>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</si>
  <si>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</si>
  <si>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</si>
  <si>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</si>
  <si>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</si>
  <si>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</si>
  <si>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</si>
  <si>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</si>
  <si>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</si>
  <si>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</si>
  <si>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</si>
  <si>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</si>
  <si>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</si>
  <si>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事业运行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</si>
  <si>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</si>
  <si>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</si>
  <si>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</si>
  <si>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</si>
  <si>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</si>
  <si>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</si>
  <si>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</si>
  <si>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</si>
  <si>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</si>
  <si>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</si>
  <si>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</si>
  <si>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</si>
  <si>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</si>
  <si>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</si>
  <si>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</si>
  <si>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</si>
  <si>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</si>
  <si>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</si>
  <si>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</si>
  <si>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</si>
  <si>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</si>
  <si>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</si>
  <si>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</si>
  <si>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</si>
  <si>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</si>
  <si>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</si>
  <si>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</si>
  <si>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</si>
  <si>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</si>
  <si>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</si>
  <si>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</si>
  <si>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</si>
  <si>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</si>
  <si>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</si>
  <si>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</si>
  <si>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</si>
  <si>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</si>
  <si>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</si>
  <si>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</si>
  <si>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</si>
  <si>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</si>
  <si>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</si>
  <si>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合水县农业综合行政执法队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</si>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</sst>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6" sqref="G1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6" t="s">
        <v>0</v>
      </c>
      <c r="C3" s="57"/>
      <c r="D3" s="57"/>
      <c r="E3" s="56"/>
      <c r="F3" s="38"/>
      <c r="G3" s="38"/>
      <c r="H3" s="38"/>
      <c r="I3" s="38"/>
      <c r="J3" s="38"/>
      <c r="K3" s="38"/>
    </row>
    <row r="4" ht="26.1" customHeight="1" spans="1:11">
      <c r="A4" s="38"/>
      <c r="B4" s="58" t="s">
        <v>1</v>
      </c>
      <c r="C4" s="58"/>
      <c r="D4" s="58"/>
      <c r="E4" s="58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6" t="s">
        <v>3</v>
      </c>
      <c r="C10" s="56"/>
      <c r="D10" s="56"/>
      <c r="E10" s="56"/>
      <c r="F10" s="60" t="s">
        <v>4</v>
      </c>
      <c r="G10" s="61">
        <v>45679</v>
      </c>
      <c r="H10" s="56"/>
      <c r="I10" s="56"/>
      <c r="J10" s="56"/>
      <c r="K10" s="38"/>
    </row>
    <row r="11" ht="26.1" customHeight="1" spans="1:11">
      <c r="A11" s="38"/>
      <c r="B11" s="56"/>
      <c r="C11" s="56"/>
      <c r="D11" s="56"/>
      <c r="E11" s="56"/>
      <c r="F11" s="56"/>
      <c r="G11" s="56"/>
      <c r="H11" s="56"/>
      <c r="I11" s="56"/>
      <c r="J11" s="56"/>
      <c r="K11" s="38"/>
    </row>
    <row r="12" ht="26.1" customHeight="1" spans="1:11">
      <c r="A12" s="38"/>
      <c r="B12" s="60" t="s">
        <v>5</v>
      </c>
      <c r="C12" s="62" t="s">
        <v>6</v>
      </c>
      <c r="D12" s="56"/>
      <c r="E12" s="60" t="s">
        <v>7</v>
      </c>
      <c r="F12" s="56" t="s">
        <v>8</v>
      </c>
      <c r="G12" s="56"/>
      <c r="H12" s="60" t="s">
        <v>9</v>
      </c>
      <c r="I12" s="56" t="s">
        <v>10</v>
      </c>
      <c r="J12" s="56"/>
      <c r="K12" s="38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B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12</v>
      </c>
      <c r="C2" s="2"/>
    </row>
    <row r="3" ht="33.6" customHeight="1" spans="1:3">
      <c r="A3" s="50"/>
      <c r="B3" s="51" t="s">
        <v>13</v>
      </c>
      <c r="C3" s="52" t="s">
        <v>14</v>
      </c>
    </row>
    <row r="4" ht="32.65" customHeight="1" spans="1:3">
      <c r="A4" s="53"/>
      <c r="B4" s="54" t="s">
        <v>15</v>
      </c>
      <c r="C4" s="55" t="s">
        <v>16</v>
      </c>
    </row>
    <row r="5" ht="32.65" customHeight="1" spans="1:3">
      <c r="A5" s="53"/>
      <c r="B5" s="54" t="s">
        <v>17</v>
      </c>
      <c r="C5" s="55" t="s">
        <v>18</v>
      </c>
    </row>
    <row r="6" ht="32.65" customHeight="1" spans="1:3">
      <c r="A6" s="53"/>
      <c r="B6" s="54" t="s">
        <v>19</v>
      </c>
      <c r="C6" s="55" t="s">
        <v>20</v>
      </c>
    </row>
    <row r="7" ht="32.65" customHeight="1" spans="1:3">
      <c r="A7" s="53"/>
      <c r="B7" s="54" t="s">
        <v>21</v>
      </c>
      <c r="C7" s="55"/>
    </row>
    <row r="8" ht="32.65" customHeight="1" spans="1:3">
      <c r="A8" s="53"/>
      <c r="B8" s="54" t="s">
        <v>22</v>
      </c>
      <c r="C8" s="55" t="s">
        <v>23</v>
      </c>
    </row>
    <row r="9" ht="32.65" customHeight="1" spans="1:3">
      <c r="A9" s="53"/>
      <c r="B9" s="54" t="s">
        <v>24</v>
      </c>
      <c r="C9" s="55" t="s">
        <v>25</v>
      </c>
    </row>
    <row r="10" ht="32.65" customHeight="1" spans="1:3">
      <c r="A10" s="53"/>
      <c r="B10" s="54" t="s">
        <v>26</v>
      </c>
      <c r="C10" s="55" t="s">
        <v>27</v>
      </c>
    </row>
    <row r="11" ht="32.65" customHeight="1" spans="1:3">
      <c r="A11" s="53"/>
      <c r="B11" s="54" t="s">
        <v>28</v>
      </c>
      <c r="C11" s="55" t="s">
        <v>29</v>
      </c>
    </row>
    <row r="12" ht="32.65" customHeight="1" spans="1:3">
      <c r="A12" s="53"/>
      <c r="B12" s="54" t="s">
        <v>30</v>
      </c>
      <c r="C12" s="55"/>
    </row>
    <row r="13" ht="32.65" customHeight="1" spans="1:3">
      <c r="A13" s="1"/>
      <c r="B13" s="54" t="s">
        <v>31</v>
      </c>
      <c r="C13" s="55"/>
    </row>
    <row r="14" ht="32.65" customHeight="1" spans="1:3">
      <c r="A14" s="1"/>
      <c r="B14" s="54" t="s">
        <v>32</v>
      </c>
      <c r="C14" s="55" t="s">
        <v>16</v>
      </c>
    </row>
    <row r="15" ht="32.65" customHeight="1" spans="2:3">
      <c r="B15" s="54" t="s">
        <v>33</v>
      </c>
      <c r="C15" s="5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6" workbookViewId="0">
      <selection activeCell="D13" sqref="D13:D25"/>
    </sheetView>
  </sheetViews>
  <sheetFormatPr defaultColWidth="10" defaultRowHeight="13.5" outlineLevelCol="3"/>
  <cols>
    <col min="1" max="1" width="25.25" customWidth="1"/>
    <col min="2" max="2" width="16.75" customWidth="1"/>
    <col min="3" max="3" width="20.625" customWidth="1"/>
    <col min="4" max="4" width="17.7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34</v>
      </c>
      <c r="B2" s="2"/>
      <c r="C2" s="2"/>
      <c r="D2" s="2"/>
    </row>
    <row r="3" ht="26.1" customHeight="1" spans="1:4">
      <c r="A3" s="46"/>
      <c r="B3" s="46"/>
      <c r="C3" s="46"/>
      <c r="D3" s="47" t="s">
        <v>35</v>
      </c>
    </row>
    <row r="4" ht="26.1" customHeight="1" spans="1:4">
      <c r="A4" s="13" t="s">
        <v>36</v>
      </c>
      <c r="B4" s="13"/>
      <c r="C4" s="22" t="s">
        <v>37</v>
      </c>
      <c r="D4" s="22"/>
    </row>
    <row r="5" ht="26.1" customHeight="1" spans="1:4">
      <c r="A5" s="13" t="s">
        <v>38</v>
      </c>
      <c r="B5" s="23" t="s">
        <v>39</v>
      </c>
      <c r="C5" s="23" t="s">
        <v>38</v>
      </c>
      <c r="D5" s="22" t="s">
        <v>39</v>
      </c>
    </row>
    <row r="6" ht="26.1" customHeight="1" spans="1:4">
      <c r="A6" s="8" t="s">
        <v>40</v>
      </c>
      <c r="B6" s="48">
        <v>319.88</v>
      </c>
      <c r="C6" s="16" t="s">
        <v>41</v>
      </c>
      <c r="D6" s="49"/>
    </row>
    <row r="7" ht="26.1" customHeight="1" spans="1:4">
      <c r="A7" s="8" t="s">
        <v>42</v>
      </c>
      <c r="B7" s="48"/>
      <c r="C7" s="16" t="s">
        <v>43</v>
      </c>
      <c r="D7" s="49"/>
    </row>
    <row r="8" ht="26.1" customHeight="1" spans="1:4">
      <c r="A8" s="8" t="s">
        <v>44</v>
      </c>
      <c r="B8" s="48"/>
      <c r="C8" s="16" t="s">
        <v>45</v>
      </c>
      <c r="D8" s="49"/>
    </row>
    <row r="9" ht="26.1" customHeight="1" spans="1:4">
      <c r="A9" s="8" t="s">
        <v>46</v>
      </c>
      <c r="B9" s="48"/>
      <c r="C9" s="16" t="s">
        <v>47</v>
      </c>
      <c r="D9" s="49"/>
    </row>
    <row r="10" ht="26.1" customHeight="1" spans="1:4">
      <c r="A10" s="8" t="s">
        <v>48</v>
      </c>
      <c r="B10" s="48"/>
      <c r="C10" s="16" t="s">
        <v>49</v>
      </c>
      <c r="D10" s="49"/>
    </row>
    <row r="11" ht="26.1" customHeight="1" spans="1:4">
      <c r="A11" s="8" t="s">
        <v>50</v>
      </c>
      <c r="B11" s="48"/>
      <c r="C11" s="16" t="s">
        <v>51</v>
      </c>
      <c r="D11" s="49"/>
    </row>
    <row r="12" ht="26.1" customHeight="1" spans="1:4">
      <c r="A12" s="8" t="s">
        <v>52</v>
      </c>
      <c r="B12" s="48"/>
      <c r="C12" s="16" t="s">
        <v>53</v>
      </c>
      <c r="D12" s="49"/>
    </row>
    <row r="13" ht="26.1" customHeight="1" spans="1:4">
      <c r="A13" s="8" t="s">
        <v>54</v>
      </c>
      <c r="B13" s="48"/>
      <c r="C13" s="16" t="s">
        <v>55</v>
      </c>
      <c r="D13" s="49">
        <v>61.11</v>
      </c>
    </row>
    <row r="14" ht="26.1" customHeight="1" spans="1:4">
      <c r="A14" s="8" t="s">
        <v>56</v>
      </c>
      <c r="B14" s="48"/>
      <c r="C14" s="16" t="s">
        <v>57</v>
      </c>
      <c r="D14" s="49"/>
    </row>
    <row r="15" ht="26.1" customHeight="1" spans="1:4">
      <c r="A15" s="8"/>
      <c r="B15" s="48"/>
      <c r="C15" s="16" t="s">
        <v>58</v>
      </c>
      <c r="D15" s="49"/>
    </row>
    <row r="16" ht="26.1" customHeight="1" spans="1:4">
      <c r="A16" s="8"/>
      <c r="B16" s="48"/>
      <c r="C16" s="16" t="s">
        <v>59</v>
      </c>
      <c r="D16" s="49"/>
    </row>
    <row r="17" ht="26.1" customHeight="1" spans="1:4">
      <c r="A17" s="8"/>
      <c r="B17" s="48"/>
      <c r="C17" s="16" t="s">
        <v>60</v>
      </c>
      <c r="D17" s="49"/>
    </row>
    <row r="18" ht="26.1" customHeight="1" spans="1:4">
      <c r="A18" s="8"/>
      <c r="B18" s="48"/>
      <c r="C18" s="16" t="s">
        <v>61</v>
      </c>
      <c r="D18" s="49">
        <v>236.81</v>
      </c>
    </row>
    <row r="19" ht="26.1" customHeight="1" spans="1:4">
      <c r="A19" s="8"/>
      <c r="B19" s="48"/>
      <c r="C19" s="16" t="s">
        <v>62</v>
      </c>
      <c r="D19" s="49"/>
    </row>
    <row r="20" ht="26.1" customHeight="1" spans="1:4">
      <c r="A20" s="8"/>
      <c r="B20" s="42"/>
      <c r="C20" s="16" t="s">
        <v>63</v>
      </c>
      <c r="D20" s="49"/>
    </row>
    <row r="21" ht="26.1" customHeight="1" spans="1:4">
      <c r="A21" s="8"/>
      <c r="B21" s="42"/>
      <c r="C21" s="16" t="s">
        <v>64</v>
      </c>
      <c r="D21" s="43"/>
    </row>
    <row r="22" ht="26.1" customHeight="1" spans="1:4">
      <c r="A22" s="8"/>
      <c r="B22" s="42"/>
      <c r="C22" s="16" t="s">
        <v>65</v>
      </c>
      <c r="D22" s="43"/>
    </row>
    <row r="23" ht="26.1" customHeight="1" spans="1:4">
      <c r="A23" s="8"/>
      <c r="B23" s="42"/>
      <c r="C23" s="16" t="s">
        <v>66</v>
      </c>
      <c r="D23" s="43"/>
    </row>
    <row r="24" ht="26.1" customHeight="1" spans="1:4">
      <c r="A24" s="8"/>
      <c r="B24" s="42"/>
      <c r="C24" s="16" t="s">
        <v>67</v>
      </c>
      <c r="D24" s="43"/>
    </row>
    <row r="25" ht="26.1" customHeight="1" spans="1:4">
      <c r="A25" s="8"/>
      <c r="B25" s="42"/>
      <c r="C25" s="16" t="s">
        <v>68</v>
      </c>
      <c r="D25" s="49">
        <v>21.96</v>
      </c>
    </row>
    <row r="26" ht="26.1" customHeight="1" spans="1:4">
      <c r="A26" s="8"/>
      <c r="B26" s="42"/>
      <c r="C26" s="16" t="s">
        <v>69</v>
      </c>
      <c r="D26" s="43"/>
    </row>
    <row r="27" ht="26.1" customHeight="1" spans="1:4">
      <c r="A27" s="8"/>
      <c r="B27" s="42"/>
      <c r="C27" s="16" t="s">
        <v>70</v>
      </c>
      <c r="D27" s="43"/>
    </row>
    <row r="28" ht="26.1" customHeight="1" spans="1:4">
      <c r="A28" s="8"/>
      <c r="B28" s="42"/>
      <c r="C28" s="16" t="s">
        <v>71</v>
      </c>
      <c r="D28" s="43"/>
    </row>
    <row r="29" ht="26.1" customHeight="1" spans="1:4">
      <c r="A29" s="8"/>
      <c r="B29" s="42"/>
      <c r="C29" s="16" t="s">
        <v>72</v>
      </c>
      <c r="D29" s="43"/>
    </row>
    <row r="30" ht="26.1" customHeight="1" spans="1:4">
      <c r="A30" s="8"/>
      <c r="B30" s="42"/>
      <c r="C30" s="16" t="s">
        <v>73</v>
      </c>
      <c r="D30" s="43"/>
    </row>
    <row r="31" ht="26.1" customHeight="1" spans="1:4">
      <c r="A31" s="8"/>
      <c r="B31" s="42"/>
      <c r="C31" s="16" t="s">
        <v>74</v>
      </c>
      <c r="D31" s="43"/>
    </row>
    <row r="32" ht="26.1" customHeight="1" spans="1:4">
      <c r="A32" s="8"/>
      <c r="B32" s="42"/>
      <c r="C32" s="16" t="s">
        <v>75</v>
      </c>
      <c r="D32" s="43"/>
    </row>
    <row r="33" ht="26.1" customHeight="1" spans="1:4">
      <c r="A33" s="8"/>
      <c r="B33" s="42"/>
      <c r="C33" s="16" t="s">
        <v>76</v>
      </c>
      <c r="D33" s="43"/>
    </row>
    <row r="34" ht="26.1" customHeight="1" spans="1:4">
      <c r="A34" s="8"/>
      <c r="B34" s="42"/>
      <c r="C34" s="16" t="s">
        <v>77</v>
      </c>
      <c r="D34" s="43"/>
    </row>
    <row r="35" ht="26.1" customHeight="1" spans="1:4">
      <c r="A35" s="8"/>
      <c r="B35" s="42"/>
      <c r="C35" s="16" t="s">
        <v>78</v>
      </c>
      <c r="D35" s="43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79</v>
      </c>
      <c r="B39" s="20">
        <f>B6</f>
        <v>319.88</v>
      </c>
      <c r="C39" s="14" t="s">
        <v>80</v>
      </c>
      <c r="D39" s="21">
        <f>B39</f>
        <v>319.88</v>
      </c>
    </row>
    <row r="40" ht="26.1" customHeight="1" spans="1:4">
      <c r="A40" s="6" t="s">
        <v>81</v>
      </c>
      <c r="B40" s="15"/>
      <c r="C40" s="14" t="s">
        <v>82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83</v>
      </c>
      <c r="B42" s="20">
        <f>B39</f>
        <v>319.88</v>
      </c>
      <c r="C42" s="14" t="s">
        <v>84</v>
      </c>
      <c r="D42" s="21">
        <f>D39</f>
        <v>319.88</v>
      </c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86805555555556" right="0.75" top="0.270000010728836" bottom="0.270000010728836" header="0.236111111111111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18" sqref="C18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86</v>
      </c>
      <c r="B2" s="2"/>
    </row>
    <row r="3" ht="26.1" customHeight="1" spans="1:2">
      <c r="A3" s="38"/>
      <c r="B3" s="3" t="s">
        <v>35</v>
      </c>
    </row>
    <row r="4" ht="26.1" customHeight="1" spans="1:2">
      <c r="A4" s="13" t="s">
        <v>38</v>
      </c>
      <c r="B4" s="22" t="s">
        <v>39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87</v>
      </c>
      <c r="B7" s="9">
        <v>319.88</v>
      </c>
    </row>
    <row r="8" ht="26.1" customHeight="1" spans="1:2">
      <c r="A8" s="8" t="s">
        <v>88</v>
      </c>
      <c r="B8" s="9"/>
    </row>
    <row r="9" ht="26.1" customHeight="1" spans="1:2">
      <c r="A9" s="45" t="s">
        <v>89</v>
      </c>
      <c r="B9" s="12"/>
    </row>
    <row r="10" ht="26.1" customHeight="1" spans="1:2">
      <c r="A10" s="45" t="s">
        <v>90</v>
      </c>
      <c r="B10" s="12"/>
    </row>
    <row r="11" ht="26.1" customHeight="1" spans="1:2">
      <c r="A11" s="45" t="s">
        <v>91</v>
      </c>
      <c r="B11" s="12"/>
    </row>
    <row r="12" ht="26.1" customHeight="1" spans="1:2">
      <c r="A12" s="45" t="s">
        <v>92</v>
      </c>
      <c r="B12" s="12">
        <v>319.88</v>
      </c>
    </row>
    <row r="13" ht="14.65" customHeight="1"/>
    <row r="14" ht="26.1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1" sqref="C1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35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20">
        <f>B6+B7+B8</f>
        <v>319.88</v>
      </c>
      <c r="C5" s="20">
        <f>C6+C7+C8</f>
        <v>319.88</v>
      </c>
      <c r="D5" s="18"/>
      <c r="E5" s="19"/>
    </row>
    <row r="6" ht="26.1" customHeight="1" spans="1:5">
      <c r="A6" s="6" t="s">
        <v>100</v>
      </c>
      <c r="B6" s="20">
        <v>61.11</v>
      </c>
      <c r="C6" s="20">
        <f>B6</f>
        <v>61.11</v>
      </c>
      <c r="D6" s="18"/>
      <c r="E6" s="19"/>
    </row>
    <row r="7" ht="26.1" customHeight="1" spans="1:5">
      <c r="A7" s="6" t="s">
        <v>101</v>
      </c>
      <c r="B7" s="20">
        <v>236.81</v>
      </c>
      <c r="C7" s="20">
        <f>B7</f>
        <v>236.81</v>
      </c>
      <c r="D7" s="18"/>
      <c r="E7" s="19"/>
    </row>
    <row r="8" ht="26.1" customHeight="1" spans="1:5">
      <c r="A8" s="6" t="s">
        <v>102</v>
      </c>
      <c r="B8" s="35">
        <v>21.96</v>
      </c>
      <c r="C8" s="35">
        <f>B8</f>
        <v>21.96</v>
      </c>
      <c r="D8" s="11"/>
      <c r="E8" s="12"/>
    </row>
    <row r="9" ht="19.5" customHeight="1"/>
    <row r="10" ht="19.5" customHeight="1" spans="1:5">
      <c r="A10" s="1" t="s">
        <v>85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8" workbookViewId="0">
      <selection activeCell="C9" sqref="C9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103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35</v>
      </c>
      <c r="D3" s="3"/>
      <c r="E3" s="38"/>
      <c r="F3" s="38"/>
      <c r="G3" s="38"/>
    </row>
    <row r="4" ht="26.1" customHeight="1" spans="1:7">
      <c r="A4" s="13" t="s">
        <v>36</v>
      </c>
      <c r="B4" s="13"/>
      <c r="C4" s="22" t="s">
        <v>37</v>
      </c>
      <c r="D4" s="22"/>
      <c r="E4" s="38"/>
      <c r="F4" s="38"/>
      <c r="G4" s="38"/>
    </row>
    <row r="5" ht="26.1" customHeight="1" spans="1:7">
      <c r="A5" s="13" t="s">
        <v>38</v>
      </c>
      <c r="B5" s="23" t="s">
        <v>39</v>
      </c>
      <c r="C5" s="23" t="s">
        <v>38</v>
      </c>
      <c r="D5" s="22" t="s">
        <v>99</v>
      </c>
      <c r="E5" s="38"/>
      <c r="F5" s="38"/>
      <c r="G5" s="38"/>
    </row>
    <row r="6" ht="26.1" customHeight="1" spans="1:7">
      <c r="A6" s="8" t="s">
        <v>104</v>
      </c>
      <c r="B6" s="11">
        <v>319.88</v>
      </c>
      <c r="C6" s="16" t="s">
        <v>105</v>
      </c>
      <c r="D6" s="12">
        <f>D14+D19+D26</f>
        <v>319.88</v>
      </c>
      <c r="E6" s="38"/>
      <c r="F6" s="38"/>
      <c r="G6" s="38"/>
    </row>
    <row r="7" ht="26.1" customHeight="1" spans="1:7">
      <c r="A7" s="8" t="s">
        <v>106</v>
      </c>
      <c r="B7" s="42">
        <f>B6</f>
        <v>319.88</v>
      </c>
      <c r="C7" s="16" t="s">
        <v>107</v>
      </c>
      <c r="D7" s="43"/>
      <c r="E7" s="38"/>
      <c r="F7" s="38"/>
      <c r="G7" s="38"/>
    </row>
    <row r="8" ht="26.1" customHeight="1" spans="1:7">
      <c r="A8" s="8" t="s">
        <v>108</v>
      </c>
      <c r="B8" s="42"/>
      <c r="C8" s="16" t="s">
        <v>109</v>
      </c>
      <c r="D8" s="43"/>
      <c r="E8" s="38"/>
      <c r="F8" s="38"/>
      <c r="G8" s="38"/>
    </row>
    <row r="9" ht="26.1" customHeight="1" spans="1:7">
      <c r="A9" s="8" t="s">
        <v>110</v>
      </c>
      <c r="B9" s="42"/>
      <c r="C9" s="16" t="s">
        <v>111</v>
      </c>
      <c r="D9" s="43"/>
      <c r="E9" s="38"/>
      <c r="F9" s="38"/>
      <c r="G9" s="38"/>
    </row>
    <row r="10" ht="26.1" customHeight="1" spans="1:7">
      <c r="A10" s="8"/>
      <c r="B10" s="42"/>
      <c r="C10" s="16" t="s">
        <v>112</v>
      </c>
      <c r="D10" s="43"/>
      <c r="E10" s="38"/>
      <c r="F10" s="38"/>
      <c r="G10" s="38"/>
    </row>
    <row r="11" ht="26.1" customHeight="1" spans="1:7">
      <c r="A11" s="8"/>
      <c r="B11" s="42"/>
      <c r="C11" s="16" t="s">
        <v>113</v>
      </c>
      <c r="D11" s="43"/>
      <c r="E11" s="38"/>
      <c r="F11" s="38"/>
      <c r="G11" s="38"/>
    </row>
    <row r="12" ht="26.1" customHeight="1" spans="1:7">
      <c r="A12" s="8"/>
      <c r="B12" s="42"/>
      <c r="C12" s="16" t="s">
        <v>114</v>
      </c>
      <c r="D12" s="43"/>
      <c r="E12" s="38"/>
      <c r="F12" s="38"/>
      <c r="G12" s="38"/>
    </row>
    <row r="13" ht="26.1" customHeight="1" spans="1:7">
      <c r="A13" s="8"/>
      <c r="B13" s="42"/>
      <c r="C13" s="16" t="s">
        <v>115</v>
      </c>
      <c r="D13" s="43"/>
      <c r="E13" s="38"/>
      <c r="F13" s="38"/>
      <c r="G13" s="38"/>
    </row>
    <row r="14" ht="26.1" customHeight="1" spans="1:7">
      <c r="A14" s="8"/>
      <c r="B14" s="42"/>
      <c r="C14" s="16" t="s">
        <v>116</v>
      </c>
      <c r="D14" s="43">
        <v>61.11</v>
      </c>
      <c r="E14" s="38"/>
      <c r="F14" s="38"/>
      <c r="G14" s="38"/>
    </row>
    <row r="15" ht="26.1" customHeight="1" spans="1:7">
      <c r="A15" s="8"/>
      <c r="B15" s="42"/>
      <c r="C15" s="16" t="s">
        <v>117</v>
      </c>
      <c r="D15" s="43"/>
      <c r="E15" s="38"/>
      <c r="F15" s="38"/>
      <c r="G15" s="38"/>
    </row>
    <row r="16" ht="26.1" customHeight="1" spans="1:7">
      <c r="A16" s="8"/>
      <c r="B16" s="42"/>
      <c r="C16" s="16" t="s">
        <v>118</v>
      </c>
      <c r="D16" s="43"/>
      <c r="E16" s="38"/>
      <c r="F16" s="38"/>
      <c r="G16" s="38"/>
    </row>
    <row r="17" ht="26.1" customHeight="1" spans="1:7">
      <c r="A17" s="8"/>
      <c r="B17" s="42"/>
      <c r="C17" s="16" t="s">
        <v>119</v>
      </c>
      <c r="D17" s="43"/>
      <c r="E17" s="38"/>
      <c r="F17" s="38"/>
      <c r="G17" s="38"/>
    </row>
    <row r="18" ht="26.1" customHeight="1" spans="1:7">
      <c r="A18" s="8"/>
      <c r="B18" s="42"/>
      <c r="C18" s="16" t="s">
        <v>120</v>
      </c>
      <c r="D18" s="43"/>
      <c r="E18" s="38"/>
      <c r="F18" s="38"/>
      <c r="G18" s="38"/>
    </row>
    <row r="19" ht="26.1" customHeight="1" spans="1:7">
      <c r="A19" s="8"/>
      <c r="B19" s="42"/>
      <c r="C19" s="16" t="s">
        <v>121</v>
      </c>
      <c r="D19" s="43">
        <v>236.81</v>
      </c>
      <c r="E19" s="38"/>
      <c r="F19" s="38"/>
      <c r="G19" s="38"/>
    </row>
    <row r="20" ht="26.1" customHeight="1" spans="1:7">
      <c r="A20" s="8"/>
      <c r="B20" s="42"/>
      <c r="C20" s="16" t="s">
        <v>122</v>
      </c>
      <c r="D20" s="43"/>
      <c r="E20" s="38"/>
      <c r="F20" s="38"/>
      <c r="G20" s="38"/>
    </row>
    <row r="21" ht="26.1" customHeight="1" spans="1:7">
      <c r="A21" s="8"/>
      <c r="B21" s="42"/>
      <c r="C21" s="16" t="s">
        <v>123</v>
      </c>
      <c r="D21" s="43"/>
      <c r="E21" s="38"/>
      <c r="F21" s="38"/>
      <c r="G21" s="38"/>
    </row>
    <row r="22" ht="26.1" customHeight="1" spans="1:7">
      <c r="A22" s="8"/>
      <c r="B22" s="42"/>
      <c r="C22" s="16" t="s">
        <v>124</v>
      </c>
      <c r="D22" s="43"/>
      <c r="E22" s="38"/>
      <c r="F22" s="38"/>
      <c r="G22" s="38"/>
    </row>
    <row r="23" ht="26.1" customHeight="1" spans="1:7">
      <c r="A23" s="8"/>
      <c r="B23" s="42"/>
      <c r="C23" s="16" t="s">
        <v>125</v>
      </c>
      <c r="D23" s="43"/>
      <c r="E23" s="38"/>
      <c r="F23" s="38"/>
      <c r="G23" s="38"/>
    </row>
    <row r="24" ht="26.1" customHeight="1" spans="1:7">
      <c r="A24" s="8"/>
      <c r="B24" s="42"/>
      <c r="C24" s="16" t="s">
        <v>126</v>
      </c>
      <c r="D24" s="43"/>
      <c r="E24" s="38"/>
      <c r="F24" s="38"/>
      <c r="G24" s="38"/>
    </row>
    <row r="25" ht="26.1" customHeight="1" spans="1:7">
      <c r="A25" s="8"/>
      <c r="B25" s="42"/>
      <c r="C25" s="16" t="s">
        <v>127</v>
      </c>
      <c r="D25" s="43"/>
      <c r="E25" s="38"/>
      <c r="F25" s="38"/>
      <c r="G25" s="38"/>
    </row>
    <row r="26" ht="26.1" customHeight="1" spans="1:7">
      <c r="A26" s="8"/>
      <c r="B26" s="42"/>
      <c r="C26" s="16" t="s">
        <v>128</v>
      </c>
      <c r="D26" s="43">
        <v>21.96</v>
      </c>
      <c r="E26" s="38"/>
      <c r="F26" s="38"/>
      <c r="G26" s="38"/>
    </row>
    <row r="27" ht="26.1" customHeight="1" spans="1:7">
      <c r="A27" s="8"/>
      <c r="B27" s="42"/>
      <c r="C27" s="16" t="s">
        <v>129</v>
      </c>
      <c r="D27" s="43"/>
      <c r="E27" s="38"/>
      <c r="F27" s="38"/>
      <c r="G27" s="38"/>
    </row>
    <row r="28" ht="26.1" customHeight="1" spans="1:7">
      <c r="A28" s="8"/>
      <c r="B28" s="42"/>
      <c r="C28" s="16" t="s">
        <v>130</v>
      </c>
      <c r="D28" s="43"/>
      <c r="E28" s="38"/>
      <c r="F28" s="38"/>
      <c r="G28" s="38"/>
    </row>
    <row r="29" ht="26.1" customHeight="1" spans="1:7">
      <c r="A29" s="8"/>
      <c r="B29" s="42"/>
      <c r="C29" s="16" t="s">
        <v>131</v>
      </c>
      <c r="D29" s="43"/>
      <c r="E29" s="38"/>
      <c r="F29" s="38"/>
      <c r="G29" s="38"/>
    </row>
    <row r="30" ht="26.1" customHeight="1" spans="1:7">
      <c r="A30" s="8"/>
      <c r="B30" s="42"/>
      <c r="C30" s="16" t="s">
        <v>132</v>
      </c>
      <c r="D30" s="43"/>
      <c r="E30" s="38"/>
      <c r="F30" s="38"/>
      <c r="G30" s="38"/>
    </row>
    <row r="31" ht="26.1" customHeight="1" spans="1:7">
      <c r="A31" s="8"/>
      <c r="B31" s="42"/>
      <c r="C31" s="16" t="s">
        <v>133</v>
      </c>
      <c r="D31" s="43"/>
      <c r="E31" s="38"/>
      <c r="F31" s="38"/>
      <c r="G31" s="38"/>
    </row>
    <row r="32" ht="26.1" customHeight="1" spans="1:7">
      <c r="A32" s="8"/>
      <c r="B32" s="42"/>
      <c r="C32" s="16" t="s">
        <v>134</v>
      </c>
      <c r="D32" s="43"/>
      <c r="E32" s="38"/>
      <c r="F32" s="38"/>
      <c r="G32" s="38"/>
    </row>
    <row r="33" ht="26.1" customHeight="1" spans="1:7">
      <c r="A33" s="8"/>
      <c r="B33" s="42"/>
      <c r="C33" s="16" t="s">
        <v>135</v>
      </c>
      <c r="D33" s="43"/>
      <c r="E33" s="38"/>
      <c r="F33" s="38"/>
      <c r="G33" s="38"/>
    </row>
    <row r="34" ht="26.1" customHeight="1" spans="1:7">
      <c r="A34" s="8"/>
      <c r="B34" s="42"/>
      <c r="C34" s="16" t="s">
        <v>136</v>
      </c>
      <c r="D34" s="43"/>
      <c r="E34" s="38"/>
      <c r="F34" s="38"/>
      <c r="G34" s="38"/>
    </row>
    <row r="35" ht="26.1" customHeight="1" spans="1:7">
      <c r="A35" s="8"/>
      <c r="B35" s="42"/>
      <c r="C35" s="16"/>
      <c r="D35" s="43"/>
      <c r="E35" s="38"/>
      <c r="F35" s="38"/>
      <c r="G35" s="38"/>
    </row>
    <row r="36" ht="26.1" customHeight="1" spans="1:7">
      <c r="A36" s="8"/>
      <c r="B36" s="42"/>
      <c r="C36" s="16"/>
      <c r="D36" s="43"/>
      <c r="E36" s="38"/>
      <c r="F36" s="38"/>
      <c r="G36" s="38"/>
    </row>
    <row r="37" ht="26.1" customHeight="1" spans="1:7">
      <c r="A37" s="13" t="s">
        <v>137</v>
      </c>
      <c r="B37" s="15">
        <f>B6</f>
        <v>319.88</v>
      </c>
      <c r="C37" s="23" t="s">
        <v>138</v>
      </c>
      <c r="D37" s="19">
        <f>D14+D19+D26</f>
        <v>319.88</v>
      </c>
      <c r="E37" s="44"/>
      <c r="F37" s="38"/>
      <c r="G37" s="38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17" sqref="D1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35</v>
      </c>
      <c r="K3" s="3"/>
    </row>
    <row r="4" ht="26.1" customHeight="1" spans="1:11">
      <c r="A4" s="4" t="s">
        <v>140</v>
      </c>
      <c r="B4" s="10" t="s">
        <v>99</v>
      </c>
      <c r="C4" s="10" t="s">
        <v>141</v>
      </c>
      <c r="D4" s="10"/>
      <c r="E4" s="10"/>
      <c r="F4" s="10" t="s">
        <v>142</v>
      </c>
      <c r="G4" s="10"/>
      <c r="H4" s="10"/>
      <c r="I4" s="5" t="s">
        <v>143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35">
        <f>B7+B8+B9</f>
        <v>319.88</v>
      </c>
      <c r="C6" s="35">
        <f>C7+C8+C9</f>
        <v>319.88</v>
      </c>
      <c r="D6" s="35">
        <f>D7+D8+D9</f>
        <v>319.88</v>
      </c>
      <c r="E6" s="11"/>
      <c r="F6" s="11"/>
      <c r="G6" s="11"/>
      <c r="H6" s="11"/>
      <c r="I6" s="11"/>
      <c r="J6" s="11"/>
      <c r="K6" s="12"/>
    </row>
    <row r="7" ht="26.1" customHeight="1" spans="1:11">
      <c r="A7" s="39" t="s">
        <v>144</v>
      </c>
      <c r="B7" s="20">
        <v>61.11</v>
      </c>
      <c r="C7" s="20">
        <v>61.11</v>
      </c>
      <c r="D7" s="20">
        <v>61.11</v>
      </c>
      <c r="E7" s="17"/>
      <c r="F7" s="17"/>
      <c r="G7" s="17"/>
      <c r="H7" s="17"/>
      <c r="I7" s="17"/>
      <c r="J7" s="17"/>
      <c r="K7" s="9"/>
    </row>
    <row r="8" ht="26.1" customHeight="1" spans="1:11">
      <c r="A8" s="40"/>
      <c r="B8" s="20">
        <v>236.81</v>
      </c>
      <c r="C8" s="20">
        <v>236.81</v>
      </c>
      <c r="D8" s="20">
        <v>236.81</v>
      </c>
      <c r="E8" s="17"/>
      <c r="F8" s="17"/>
      <c r="G8" s="17"/>
      <c r="H8" s="17"/>
      <c r="I8" s="17"/>
      <c r="J8" s="17"/>
      <c r="K8" s="9"/>
    </row>
    <row r="9" ht="26.1" customHeight="1" spans="1:11">
      <c r="A9" s="41"/>
      <c r="B9" s="35">
        <v>21.96</v>
      </c>
      <c r="C9" s="35">
        <v>21.96</v>
      </c>
      <c r="D9" s="35">
        <v>21.96</v>
      </c>
      <c r="E9" s="17"/>
      <c r="F9" s="17"/>
      <c r="G9" s="17"/>
      <c r="H9" s="17"/>
      <c r="I9" s="17"/>
      <c r="J9" s="17"/>
      <c r="K9" s="9"/>
    </row>
    <row r="10" ht="16.35" customHeight="1"/>
    <row r="11" ht="16.35" customHeight="1"/>
    <row r="12" ht="16.35" customHeight="1" spans="1:11">
      <c r="A12" s="1" t="s">
        <v>85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mergeCells count="9">
    <mergeCell ref="A2:K2"/>
    <mergeCell ref="J3:K3"/>
    <mergeCell ref="C4:E4"/>
    <mergeCell ref="F4:H4"/>
    <mergeCell ref="I4:K4"/>
    <mergeCell ref="A12:K12"/>
    <mergeCell ref="A4:A5"/>
    <mergeCell ref="A7:A9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4" sqref="D14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145</v>
      </c>
      <c r="B2" s="2"/>
      <c r="C2" s="2"/>
      <c r="D2" s="2"/>
      <c r="E2" s="2"/>
    </row>
    <row r="3" ht="24.95" customHeight="1" spans="1:5">
      <c r="A3" s="1"/>
      <c r="B3" s="1"/>
      <c r="C3" s="3" t="s">
        <v>35</v>
      </c>
      <c r="D3" s="3"/>
      <c r="E3" s="3"/>
    </row>
    <row r="4" ht="26.1" customHeight="1" spans="1:5">
      <c r="A4" s="13" t="s">
        <v>94</v>
      </c>
      <c r="B4" s="13"/>
      <c r="C4" s="22" t="s">
        <v>141</v>
      </c>
      <c r="D4" s="22"/>
      <c r="E4" s="22"/>
    </row>
    <row r="5" ht="26.1" customHeight="1" spans="1:5">
      <c r="A5" s="31" t="s">
        <v>146</v>
      </c>
      <c r="B5" s="32" t="s">
        <v>147</v>
      </c>
      <c r="C5" s="33" t="s">
        <v>99</v>
      </c>
      <c r="D5" s="32" t="s">
        <v>96</v>
      </c>
      <c r="E5" s="34" t="s">
        <v>97</v>
      </c>
    </row>
    <row r="6" ht="26.1" customHeight="1" spans="1:5">
      <c r="A6" s="27"/>
      <c r="B6" s="26" t="s">
        <v>99</v>
      </c>
      <c r="C6" s="35">
        <f>C7+C8+C9</f>
        <v>319.88</v>
      </c>
      <c r="D6" s="35">
        <f>D7+D8+D9</f>
        <v>319.88</v>
      </c>
      <c r="E6" s="36"/>
    </row>
    <row r="7" ht="26.1" customHeight="1" spans="1:5">
      <c r="A7" s="37">
        <v>2089999</v>
      </c>
      <c r="B7" s="6" t="s">
        <v>100</v>
      </c>
      <c r="C7" s="20">
        <v>61.11</v>
      </c>
      <c r="D7" s="20">
        <v>61.11</v>
      </c>
      <c r="E7" s="19"/>
    </row>
    <row r="8" ht="26.1" customHeight="1" spans="1:5">
      <c r="A8" s="37">
        <v>2130104</v>
      </c>
      <c r="B8" s="6" t="s">
        <v>101</v>
      </c>
      <c r="C8" s="20">
        <v>236.81</v>
      </c>
      <c r="D8" s="20">
        <v>236.81</v>
      </c>
      <c r="E8" s="19"/>
    </row>
    <row r="9" ht="26.1" customHeight="1" spans="1:5">
      <c r="A9" s="37">
        <v>2210201</v>
      </c>
      <c r="B9" s="6" t="s">
        <v>102</v>
      </c>
      <c r="C9" s="35">
        <v>21.96</v>
      </c>
      <c r="D9" s="35">
        <v>21.96</v>
      </c>
      <c r="E9" s="12"/>
    </row>
    <row r="10" ht="16.35" customHeight="1"/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4" sqref="D14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148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13" t="s">
        <v>149</v>
      </c>
      <c r="B4" s="13"/>
      <c r="C4" s="22" t="s">
        <v>150</v>
      </c>
      <c r="D4" s="22"/>
      <c r="E4" s="22"/>
    </row>
    <row r="5" ht="26.1" customHeight="1" spans="1:5">
      <c r="A5" s="13" t="s">
        <v>146</v>
      </c>
      <c r="B5" s="23" t="s">
        <v>147</v>
      </c>
      <c r="C5" s="23" t="s">
        <v>99</v>
      </c>
      <c r="D5" s="23" t="s">
        <v>151</v>
      </c>
      <c r="E5" s="22" t="s">
        <v>152</v>
      </c>
    </row>
    <row r="6" ht="26.1" customHeight="1" spans="1:5">
      <c r="A6" s="8" t="s">
        <v>153</v>
      </c>
      <c r="B6" s="10" t="s">
        <v>153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4" t="s">
        <v>99</v>
      </c>
      <c r="C7" s="20">
        <f>C8</f>
        <v>319.88</v>
      </c>
      <c r="D7" s="20">
        <f>C7-E7</f>
        <v>295.88</v>
      </c>
      <c r="E7" s="21">
        <f>E8</f>
        <v>24</v>
      </c>
    </row>
    <row r="8" ht="26.1" customHeight="1" spans="1:5">
      <c r="A8" s="25">
        <v>2130104</v>
      </c>
      <c r="B8" s="26" t="s">
        <v>101</v>
      </c>
      <c r="C8" s="20">
        <v>319.88</v>
      </c>
      <c r="D8" s="20">
        <f>C8-E8</f>
        <v>295.88</v>
      </c>
      <c r="E8" s="21">
        <v>24</v>
      </c>
    </row>
    <row r="9" ht="26.1" customHeight="1" spans="1:5">
      <c r="A9" s="27"/>
      <c r="B9" s="28"/>
      <c r="C9" s="29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8" sqref="D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154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1" customHeight="1" spans="1:8">
      <c r="A4" s="4" t="s">
        <v>140</v>
      </c>
      <c r="B4" s="10" t="s">
        <v>155</v>
      </c>
      <c r="C4" s="10"/>
      <c r="D4" s="10"/>
      <c r="E4" s="10"/>
      <c r="F4" s="10"/>
      <c r="G4" s="10" t="s">
        <v>156</v>
      </c>
      <c r="H4" s="5" t="s">
        <v>157</v>
      </c>
    </row>
    <row r="5" ht="26.1" customHeight="1" spans="1:8">
      <c r="A5" s="4"/>
      <c r="B5" s="10" t="s">
        <v>99</v>
      </c>
      <c r="C5" s="10" t="s">
        <v>158</v>
      </c>
      <c r="D5" s="10" t="s">
        <v>159</v>
      </c>
      <c r="E5" s="10" t="s">
        <v>160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161</v>
      </c>
      <c r="F6" s="10" t="s">
        <v>162</v>
      </c>
      <c r="G6" s="10"/>
      <c r="H6" s="5"/>
    </row>
    <row r="7" ht="26.1" customHeight="1" spans="1:8">
      <c r="A7" s="6" t="s">
        <v>99</v>
      </c>
      <c r="B7" s="18"/>
      <c r="C7" s="18"/>
      <c r="D7" s="18"/>
      <c r="E7" s="18"/>
      <c r="F7" s="18"/>
      <c r="G7" s="18"/>
      <c r="H7" s="19"/>
    </row>
    <row r="8" ht="26.1" customHeight="1" spans="1:8">
      <c r="A8" s="6" t="s">
        <v>144</v>
      </c>
      <c r="B8" s="20">
        <f>D8+F8</f>
        <v>1.5</v>
      </c>
      <c r="C8" s="20"/>
      <c r="D8" s="20">
        <v>0.5</v>
      </c>
      <c r="E8" s="20"/>
      <c r="F8" s="20">
        <v>1</v>
      </c>
      <c r="G8" s="18"/>
      <c r="H8" s="21">
        <v>1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35</v>
      </c>
      <c r="F3" s="1"/>
    </row>
    <row r="4" ht="26.1" customHeight="1" spans="1:6">
      <c r="A4" s="4" t="s">
        <v>164</v>
      </c>
      <c r="B4" s="10" t="s">
        <v>38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153</v>
      </c>
      <c r="B5" s="10" t="s">
        <v>153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85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165</v>
      </c>
      <c r="B2" s="2"/>
    </row>
    <row r="3" ht="26.1" customHeight="1" spans="1:2">
      <c r="A3" s="1"/>
      <c r="B3" s="3" t="s">
        <v>35</v>
      </c>
    </row>
    <row r="4" ht="26.1" customHeight="1" spans="1:2">
      <c r="A4" s="4" t="s">
        <v>38</v>
      </c>
      <c r="B4" s="5" t="s">
        <v>39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166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4" t="s">
        <v>140</v>
      </c>
      <c r="B4" s="10" t="s">
        <v>99</v>
      </c>
      <c r="C4" s="10" t="s">
        <v>167</v>
      </c>
      <c r="D4" s="10" t="s">
        <v>168</v>
      </c>
      <c r="E4" s="5" t="s">
        <v>169</v>
      </c>
    </row>
    <row r="5" ht="26.1" customHeight="1" spans="1:5">
      <c r="A5" s="4" t="s">
        <v>153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9" sqref="D9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170</v>
      </c>
      <c r="B2" s="2"/>
    </row>
    <row r="3" ht="26.1" customHeight="1" spans="1:2">
      <c r="A3" s="3" t="s">
        <v>171</v>
      </c>
      <c r="B3" s="3"/>
    </row>
    <row r="4" ht="26.1" customHeight="1" spans="1:2">
      <c r="A4" s="4" t="s">
        <v>38</v>
      </c>
      <c r="B4" s="5" t="s">
        <v>39</v>
      </c>
    </row>
    <row r="5" ht="26.1" customHeight="1" spans="1:2">
      <c r="A5" s="4" t="s">
        <v>153</v>
      </c>
      <c r="B5" s="5">
        <v>1</v>
      </c>
    </row>
    <row r="6" ht="26.1" customHeight="1" spans="1:2">
      <c r="A6" s="6" t="s">
        <v>172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镜花水月</cp:lastModifiedBy>
  <dcterms:created xsi:type="dcterms:W3CDTF">2025-02-12T01:51:00Z</dcterms:created>
  <dcterms:modified xsi:type="dcterms:W3CDTF">2025-02-18T03:43:09Z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9F17A9EF77FD4275880E39EA57CE0E64_13</vt:lpwstr>
  </property>
  <property fmtid="{D5CDD505-2E9C-101B-9397-08002B2CF9AE}" pid="3" name="KSOProductBuildVer">
    <vt:lpwstr>2052-12.1.0.19770</vt:lpwstr>
  </property>
</Properties>
</file>