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1000" firstSheet="1" activeTab="1"/>
  </bookViews>
  <sheets>
    <sheet name="草案-封面 " sheetId="1" r:id="rId1"/>
    <sheet name="目录" sheetId="2" r:id="rId2"/>
    <sheet name="部门收支总体情况表" sheetId="3" r:id="rId3"/>
    <sheet name="部门收入总体情况表" sheetId="4" r:id="rId4"/>
    <sheet name="部门支出总体情况表" sheetId="5" r:id="rId5"/>
    <sheet name="财政拨款收支预算总表" sheetId="6" r:id="rId6"/>
    <sheet name="一般公共预算支出情况表1" sheetId="16" r:id="rId7"/>
    <sheet name="一般公共预算基本支出情况表1" sheetId="17" r:id="rId8"/>
    <sheet name="一般公共预算“三公经费”支出情况表" sheetId="18" r:id="rId9"/>
    <sheet name="政府性基金支出预算表" sheetId="12" r:id="rId10"/>
    <sheet name="畜禽疫病防治专项经费预算绩效目标表" sheetId="19" r:id="rId11"/>
    <sheet name="动物防疫员报酬及工伤保险、医疗保险绩效目标表" sheetId="20" r:id="rId12"/>
    <sheet name="2022年动物防疫及动物卫生安全监管资金绩效目标表" sheetId="21" r:id="rId13"/>
    <sheet name="草原生态保护奖励补助资金" sheetId="22" r:id="rId14"/>
    <sheet name="畜牧良种补贴" sheetId="23" r:id="rId15"/>
    <sheet name="2022年动物防疫补助经费(动物扑杀补助）" sheetId="24" r:id="rId16"/>
    <sheet name="中央动物防疫补助经费（防疫员报酬）" sheetId="25" r:id="rId17"/>
    <sheet name="2022年粮改饲项目" sheetId="26" r:id="rId18"/>
    <sheet name="奶山羊产业技术服务" sheetId="27" r:id="rId19"/>
    <sheet name="生猪稳产保供项目" sheetId="28" r:id="rId20"/>
    <sheet name="10万亩牧草保障项目" sheetId="29" r:id="rId21"/>
    <sheet name="10万头肉牛扩繁项目" sheetId="30" r:id="rId22"/>
    <sheet name="10万只奶山羊培育工程" sheetId="31" r:id="rId23"/>
  </sheets>
  <calcPr calcId="144525"/>
</workbook>
</file>

<file path=xl/sharedStrings.xml><?xml version="1.0" encoding="utf-8"?>
<sst xmlns="http://schemas.openxmlformats.org/spreadsheetml/2006/main" count="1492" uniqueCount="749">
  <si>
    <t>单位代码:（201011）</t>
  </si>
  <si>
    <t>单位名称：合水县畜牧兽医站</t>
  </si>
  <si>
    <t>2022年部门预算公开表</t>
  </si>
  <si>
    <t>编制日期：2022 年4月21日</t>
  </si>
  <si>
    <t>部门领导：董世坤</t>
  </si>
  <si>
    <t>财务负责人：王胜利</t>
  </si>
  <si>
    <t xml:space="preserve">    制表人：胡丽娜</t>
  </si>
  <si>
    <t xml:space="preserve">      </t>
  </si>
  <si>
    <t>目  录</t>
  </si>
  <si>
    <t>表  名</t>
  </si>
  <si>
    <t>备  注</t>
  </si>
  <si>
    <t>（1）部门预算收支总表</t>
  </si>
  <si>
    <r>
      <rPr>
        <u/>
        <sz val="10"/>
        <color indexed="12"/>
        <rFont val="宋体"/>
        <charset val="134"/>
      </rPr>
      <t>（</t>
    </r>
    <r>
      <rPr>
        <u/>
        <sz val="10"/>
        <color indexed="12"/>
        <rFont val="Arial"/>
        <charset val="134"/>
      </rPr>
      <t>2</t>
    </r>
    <r>
      <rPr>
        <u/>
        <sz val="10"/>
        <color indexed="12"/>
        <rFont val="宋体"/>
        <charset val="134"/>
      </rPr>
      <t>）部门收入总体情况表</t>
    </r>
  </si>
  <si>
    <t>（3）部门预算支出表</t>
  </si>
  <si>
    <t>（4）财政拨款支出表</t>
  </si>
  <si>
    <t>（5）一般公共预算支出表</t>
  </si>
  <si>
    <t>（6）一般公共预算基本支出表</t>
  </si>
  <si>
    <t>（7）一般公共预算“三公经费”支出表</t>
  </si>
  <si>
    <r>
      <rPr>
        <u/>
        <sz val="11"/>
        <rFont val="宋体"/>
        <charset val="134"/>
      </rPr>
      <t>（</t>
    </r>
    <r>
      <rPr>
        <u/>
        <sz val="11"/>
        <rFont val="Calibri"/>
        <charset val="134"/>
      </rPr>
      <t>8</t>
    </r>
    <r>
      <rPr>
        <u/>
        <sz val="11"/>
        <rFont val="宋体"/>
        <charset val="134"/>
      </rPr>
      <t>）政府性基金预算支出情况表</t>
    </r>
  </si>
  <si>
    <r>
      <rPr>
        <u/>
        <sz val="11"/>
        <rFont val="宋体"/>
        <charset val="134"/>
      </rPr>
      <t>（</t>
    </r>
    <r>
      <rPr>
        <u/>
        <sz val="11"/>
        <color rgb="FF000000"/>
        <rFont val="宋体"/>
        <charset val="134"/>
      </rPr>
      <t>9）畜禽疫病防治专项经费预算绩效目标表</t>
    </r>
  </si>
  <si>
    <r>
      <rPr>
        <u/>
        <sz val="11"/>
        <rFont val="宋体"/>
        <charset val="134"/>
      </rPr>
      <t>（</t>
    </r>
    <r>
      <rPr>
        <u/>
        <sz val="11"/>
        <color rgb="FF000000"/>
        <rFont val="宋体"/>
        <charset val="134"/>
      </rPr>
      <t>10）动物防疫员报酬及工伤保险、医疗保险绩效目标表</t>
    </r>
  </si>
  <si>
    <r>
      <t>（11）</t>
    </r>
    <r>
      <rPr>
        <u/>
        <sz val="11"/>
        <color rgb="FF000000"/>
        <rFont val="Calibri"/>
        <charset val="134"/>
      </rPr>
      <t>2022</t>
    </r>
    <r>
      <rPr>
        <u/>
        <sz val="11"/>
        <color rgb="FF000000"/>
        <rFont val="宋体"/>
        <charset val="134"/>
      </rPr>
      <t>年动物防疫及动物卫生安全监管资金绩效目标表</t>
    </r>
  </si>
  <si>
    <t>（12）草原生态保护奖励补助资金</t>
  </si>
  <si>
    <t>（13）畜牧良种补贴</t>
  </si>
  <si>
    <r>
      <t>（14）</t>
    </r>
    <r>
      <rPr>
        <u/>
        <sz val="11"/>
        <rFont val="Arial"/>
        <charset val="134"/>
      </rPr>
      <t>2022</t>
    </r>
    <r>
      <rPr>
        <u/>
        <sz val="11"/>
        <rFont val="宋体"/>
        <charset val="134"/>
      </rPr>
      <t>年动物防疫补助经费</t>
    </r>
    <r>
      <rPr>
        <u/>
        <sz val="11"/>
        <rFont val="Arial"/>
        <charset val="134"/>
      </rPr>
      <t>(</t>
    </r>
    <r>
      <rPr>
        <u/>
        <sz val="11"/>
        <rFont val="宋体"/>
        <charset val="134"/>
      </rPr>
      <t>动物扑杀补助）</t>
    </r>
  </si>
  <si>
    <t>（15）中央动物防疫补助经费（防疫员报酬）</t>
  </si>
  <si>
    <r>
      <t>（16）</t>
    </r>
    <r>
      <rPr>
        <u/>
        <sz val="11"/>
        <rFont val="Arial"/>
        <charset val="134"/>
      </rPr>
      <t>2022</t>
    </r>
    <r>
      <rPr>
        <u/>
        <sz val="11"/>
        <rFont val="宋体"/>
        <charset val="134"/>
      </rPr>
      <t>年粮改饲项目</t>
    </r>
  </si>
  <si>
    <t>（17）奶山羊产业技术服务</t>
  </si>
  <si>
    <t>（18）生猪稳产保供项目</t>
  </si>
  <si>
    <r>
      <t>（19）</t>
    </r>
    <r>
      <rPr>
        <u/>
        <sz val="11"/>
        <rFont val="Arial"/>
        <charset val="134"/>
      </rPr>
      <t>10</t>
    </r>
    <r>
      <rPr>
        <u/>
        <sz val="11"/>
        <rFont val="宋体"/>
        <charset val="134"/>
      </rPr>
      <t>万亩牧草保障项目</t>
    </r>
  </si>
  <si>
    <r>
      <t>（20）</t>
    </r>
    <r>
      <rPr>
        <u/>
        <sz val="11"/>
        <rFont val="Arial"/>
        <charset val="134"/>
      </rPr>
      <t>10</t>
    </r>
    <r>
      <rPr>
        <u/>
        <sz val="11"/>
        <rFont val="宋体"/>
        <charset val="134"/>
      </rPr>
      <t>万头肉牛扩繁项目</t>
    </r>
  </si>
  <si>
    <r>
      <t>（2</t>
    </r>
    <r>
      <rPr>
        <u/>
        <sz val="11"/>
        <rFont val="Arial"/>
        <charset val="134"/>
      </rPr>
      <t>1</t>
    </r>
    <r>
      <rPr>
        <u/>
        <sz val="11"/>
        <rFont val="宋体"/>
        <charset val="134"/>
      </rPr>
      <t>）</t>
    </r>
    <r>
      <rPr>
        <u/>
        <sz val="11"/>
        <rFont val="Arial"/>
        <charset val="134"/>
      </rPr>
      <t>10</t>
    </r>
    <r>
      <rPr>
        <u/>
        <sz val="11"/>
        <rFont val="宋体"/>
        <charset val="134"/>
      </rPr>
      <t>万只奶山羊培育工程</t>
    </r>
  </si>
  <si>
    <t>表1：</t>
  </si>
  <si>
    <t>部门收支总体情况表</t>
  </si>
  <si>
    <t>单位：万元</t>
  </si>
  <si>
    <t>收     入</t>
  </si>
  <si>
    <t>支     出</t>
  </si>
  <si>
    <t>项目</t>
  </si>
  <si>
    <t>预算数</t>
  </si>
  <si>
    <t>一、一般公共预算财政拨款收入</t>
  </si>
  <si>
    <t>（一）一般公共服务支出</t>
  </si>
  <si>
    <t>二、政府性基金预算财政拨款收入</t>
  </si>
  <si>
    <t>（二）外交支出</t>
  </si>
  <si>
    <t>三、事业收入</t>
  </si>
  <si>
    <t>（三）国防支出</t>
  </si>
  <si>
    <t>四、上级补助收入</t>
  </si>
  <si>
    <t>（四）公共安全支出</t>
  </si>
  <si>
    <t>五、其他收入</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</si>
  <si>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</si>
  <si>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</si>
  <si>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</si>
  <si>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</si>
  <si>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</si>
  <si>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</si>
  <si>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</si>
  <si>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</si>
  <si>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</si>
  <si>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</si>
  <si>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</si>
  <si>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</si>
  <si>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</si>
  <si>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</si>
  <si>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</si>
  <si>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</si>
  <si>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</si>
  <si>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</si>
  <si>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</si>
  <si>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</si>
  <si>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t>
  </si>
  <si>
    <t>（二十六）债务还本支出</t>
  </si>
  <si>
    <t>本年收入合计</t>
  </si>
  <si>
    <t>（二十七）债务付息支出</t>
  </si>
  <si>
    <t>（二十八）债务发行费用支出</t>
  </si>
  <si>
    <t>上年结余</t>
  </si>
  <si>
    <t xml:space="preserve">  一般公共预算收入结余</t>
  </si>
  <si>
    <t>本年支出合计</t>
  </si>
  <si>
    <t xml:space="preserve">  政府性基金预算收入结余</t>
  </si>
  <si>
    <t>结转下年</t>
  </si>
  <si>
    <t>收入总计</t>
  </si>
  <si>
    <t>支出总计</t>
  </si>
  <si>
    <r>
      <rPr>
        <sz val="10"/>
        <rFont val="宋体"/>
        <charset val="134"/>
      </rPr>
      <t>表</t>
    </r>
    <r>
      <rPr>
        <sz val="10"/>
        <rFont val="Calibri"/>
        <charset val="134"/>
      </rPr>
      <t>2</t>
    </r>
    <r>
      <rPr>
        <sz val="10"/>
        <rFont val="宋体"/>
        <charset val="134"/>
      </rPr>
      <t>：</t>
    </r>
  </si>
  <si>
    <t>部门收入总体情况表</t>
  </si>
  <si>
    <t>金额</t>
  </si>
  <si>
    <t xml:space="preserve">    本级财政拨款</t>
  </si>
  <si>
    <t xml:space="preserve">          人员工资</t>
  </si>
  <si>
    <t xml:space="preserve">          公用经费</t>
  </si>
  <si>
    <t xml:space="preserve">          项目经费</t>
  </si>
  <si>
    <t xml:space="preserve">    上级专项</t>
  </si>
  <si>
    <t xml:space="preserve">      一般公共预算收入结余</t>
  </si>
  <si>
    <t xml:space="preserve">      政府性基金预算收入结余</t>
  </si>
  <si>
    <t>收入合计</t>
  </si>
  <si>
    <r>
      <rPr>
        <sz val="9"/>
        <rFont val="宋体"/>
        <charset val="134"/>
      </rPr>
      <t>表</t>
    </r>
    <r>
      <rPr>
        <sz val="9"/>
        <rFont val="Arial"/>
        <charset val="134"/>
      </rPr>
      <t>3</t>
    </r>
  </si>
  <si>
    <t>部门支出总体情况表</t>
  </si>
  <si>
    <t>功能分类科目</t>
  </si>
  <si>
    <t>支出合计</t>
  </si>
  <si>
    <t>本年部门支出</t>
  </si>
  <si>
    <t>上年结余支出</t>
  </si>
  <si>
    <t>基本支出</t>
  </si>
  <si>
    <t>项目支出</t>
  </si>
  <si>
    <t>**</t>
  </si>
  <si>
    <t>一、一般公共服务</t>
  </si>
  <si>
    <t xml:space="preserve">    政府办公厅(室)及相关机构事务</t>
  </si>
  <si>
    <t xml:space="preserve">      行政运行</t>
  </si>
  <si>
    <t xml:space="preserve">      专项支出</t>
  </si>
  <si>
    <t xml:space="preserve">    党委办公厅（室）及相关机构事务</t>
  </si>
  <si>
    <r>
      <rPr>
        <sz val="9"/>
        <rFont val="宋体"/>
        <charset val="134"/>
      </rPr>
      <t xml:space="preserve">     </t>
    </r>
    <r>
      <rPr>
        <sz val="9"/>
        <rFont val="宋体"/>
        <charset val="134"/>
      </rPr>
      <t xml:space="preserve"> </t>
    </r>
    <r>
      <rPr>
        <sz val="9"/>
        <rFont val="宋体"/>
        <charset val="134"/>
      </rPr>
      <t>专项支出</t>
    </r>
  </si>
  <si>
    <t>二、社会保障和就业支出</t>
  </si>
  <si>
    <t xml:space="preserve">    养老保险</t>
  </si>
  <si>
    <t xml:space="preserve">    工伤保险</t>
  </si>
  <si>
    <t xml:space="preserve">    失业保险</t>
  </si>
  <si>
    <t xml:space="preserve">    基本医疗保险</t>
  </si>
  <si>
    <t xml:space="preserve">    医疗大额统筹保险</t>
  </si>
  <si>
    <t>三、住房保障支出</t>
  </si>
  <si>
    <t xml:space="preserve">      住房改革支出</t>
  </si>
  <si>
    <t xml:space="preserve">        住房公积金</t>
  </si>
  <si>
    <t>表4：</t>
  </si>
  <si>
    <t>财政拨款收支预算总表</t>
  </si>
  <si>
    <t>收      入</t>
  </si>
  <si>
    <t>支      出</t>
  </si>
  <si>
    <t>一、本年收入</t>
  </si>
  <si>
    <t>一、本年支出</t>
  </si>
  <si>
    <t>（一）一般公共预算财政拨款</t>
  </si>
  <si>
    <t>（二）政府性基金预算财政拨款</t>
  </si>
  <si>
    <t>收  入  总  计</t>
  </si>
  <si>
    <t>支  出  总  计</t>
  </si>
  <si>
    <t>表5</t>
  </si>
  <si>
    <t>2022年一般公共预算支出表</t>
  </si>
  <si>
    <t xml:space="preserve">      机关服务</t>
  </si>
  <si>
    <t>八、社会保障和就业支出</t>
  </si>
  <si>
    <t>十九、住房保障支出</t>
  </si>
  <si>
    <t>表6</t>
  </si>
  <si>
    <t>2022年一般公共预算支出经济分类情况表</t>
  </si>
  <si>
    <t>预算科目（类）</t>
  </si>
  <si>
    <t>预算科目（款）</t>
  </si>
  <si>
    <t>总计</t>
  </si>
  <si>
    <t>工资福利支出</t>
  </si>
  <si>
    <t>基本工资</t>
  </si>
  <si>
    <t>津贴补贴</t>
  </si>
  <si>
    <t>年终一次性奖励</t>
  </si>
  <si>
    <t>社会保险费支出</t>
  </si>
  <si>
    <t>其他工资福利支出</t>
  </si>
  <si>
    <t>商品服务支出</t>
  </si>
  <si>
    <t>办公费</t>
  </si>
  <si>
    <t>对个人和家庭补助</t>
  </si>
  <si>
    <t>取暖费</t>
  </si>
  <si>
    <t>退休费</t>
  </si>
  <si>
    <t>遗属费</t>
  </si>
  <si>
    <t>住房公积金</t>
  </si>
  <si>
    <t>财政专项</t>
  </si>
  <si>
    <t>预备费</t>
  </si>
  <si>
    <t>表7</t>
  </si>
  <si>
    <t>2022年“三公”经费预算表</t>
  </si>
  <si>
    <t>年度</t>
  </si>
  <si>
    <t>合计</t>
  </si>
  <si>
    <t>公务用车购置和运行费</t>
  </si>
  <si>
    <t>公务接待费</t>
  </si>
  <si>
    <t>因公出国（境）费</t>
  </si>
  <si>
    <t>公务用车购置费</t>
  </si>
  <si>
    <t>公务用车运行费</t>
  </si>
  <si>
    <t>2021年决算数</t>
  </si>
  <si>
    <t>2022年预算数</t>
  </si>
  <si>
    <t>较决算增减变化</t>
  </si>
  <si>
    <r>
      <rPr>
        <sz val="10"/>
        <rFont val="宋体"/>
        <charset val="134"/>
      </rPr>
      <t>情况说明：</t>
    </r>
    <r>
      <rPr>
        <sz val="10"/>
        <rFont val="Arial"/>
        <charset val="134"/>
      </rPr>
      <t xml:space="preserve">  2022</t>
    </r>
    <r>
      <rPr>
        <sz val="10"/>
        <rFont val="宋体"/>
        <charset val="134"/>
      </rPr>
      <t>年国内带公务接待费接待（7）批次，</t>
    </r>
    <r>
      <rPr>
        <sz val="10"/>
        <rFont val="Arial"/>
        <charset val="134"/>
      </rPr>
      <t xml:space="preserve"> </t>
    </r>
    <r>
      <rPr>
        <sz val="10"/>
        <rFont val="宋体"/>
        <charset val="134"/>
      </rPr>
      <t>（21）</t>
    </r>
    <r>
      <rPr>
        <sz val="10"/>
        <rFont val="Arial"/>
        <charset val="134"/>
      </rPr>
      <t xml:space="preserve"> </t>
    </r>
    <r>
      <rPr>
        <sz val="10"/>
        <rFont val="宋体"/>
        <charset val="134"/>
      </rPr>
      <t>人次。</t>
    </r>
  </si>
  <si>
    <t>表8</t>
  </si>
  <si>
    <t>2022年政府性基金预算收支明细表</t>
  </si>
  <si>
    <r>
      <rPr>
        <b/>
        <sz val="14"/>
        <color indexed="0"/>
        <rFont val="宋体"/>
        <charset val="134"/>
      </rPr>
      <t>收</t>
    </r>
    <r>
      <rPr>
        <b/>
        <sz val="14"/>
        <color indexed="0"/>
        <rFont val="宋体"/>
        <charset val="134"/>
      </rPr>
      <t xml:space="preserve">                       </t>
    </r>
    <r>
      <rPr>
        <b/>
        <sz val="14"/>
        <color indexed="0"/>
        <rFont val="宋体"/>
        <charset val="134"/>
      </rPr>
      <t>入</t>
    </r>
  </si>
  <si>
    <r>
      <rPr>
        <b/>
        <sz val="14"/>
        <color indexed="0"/>
        <rFont val="宋体"/>
        <charset val="134"/>
      </rPr>
      <t>支</t>
    </r>
    <r>
      <rPr>
        <b/>
        <sz val="14"/>
        <color indexed="0"/>
        <rFont val="宋体"/>
        <charset val="134"/>
      </rPr>
      <t xml:space="preserve">                       </t>
    </r>
    <r>
      <rPr>
        <b/>
        <sz val="14"/>
        <color indexed="0"/>
        <rFont val="宋体"/>
        <charset val="134"/>
      </rPr>
      <t>出</t>
    </r>
  </si>
  <si>
    <t>一、农网还贷资金收入</t>
  </si>
  <si>
    <t>一、文化体育与传媒支出</t>
  </si>
  <si>
    <t>二、海南省高等级公路车辆通行附加费收入</t>
  </si>
  <si>
    <t xml:space="preserve">    国家电影事业发展专项资金及对应专项债务收入安排的支出</t>
  </si>
  <si>
    <t>三、港口建设费收入</t>
  </si>
  <si>
    <t xml:space="preserve">      资助国产影片放映</t>
  </si>
  <si>
    <t>四、散装水泥专项资金收入</t>
  </si>
  <si>
    <t xml:space="preserve">      资助城市影院</t>
  </si>
  <si>
    <t>五、新型墙体材料专项基金收入</t>
  </si>
  <si>
    <t xml:space="preserve">      资助少数民族电影译制</t>
  </si>
  <si>
    <t>六、新菜地开发建设基金收入</t>
  </si>
  <si>
    <t xml:space="preserve">      其他国家电影事业发展专项资金支出</t>
  </si>
  <si>
    <t>七、新增建设用地土地有偿使用费收入</t>
  </si>
  <si>
    <t>八、南水北调工程建设基金收入</t>
  </si>
  <si>
    <t xml:space="preserve">    大中型水库移民后期扶持基金支出</t>
  </si>
  <si>
    <t>九、城市公用事业附加收入</t>
  </si>
  <si>
    <t xml:space="preserve">      移民补助</t>
  </si>
  <si>
    <t>十、国有土地收益基金收入</t>
  </si>
  <si>
    <t xml:space="preserve">      基础设施建设和经济发展</t>
  </si>
  <si>
    <t>十一、农业土地开发资金收入</t>
  </si>
  <si>
    <t xml:space="preserve">      其他大中型水库移民后期扶持基金支出</t>
  </si>
  <si>
    <t>十二、国有土地使用权出让收入</t>
  </si>
  <si>
    <t xml:space="preserve">    小型水库移民扶助基金及对应专项债务收入安排的支出</t>
  </si>
  <si>
    <t xml:space="preserve">  土地出让价款收入</t>
  </si>
  <si>
    <t xml:space="preserve">  补缴的土地价款</t>
  </si>
  <si>
    <t xml:space="preserve">  划拨土地收入</t>
  </si>
  <si>
    <t xml:space="preserve">      其他小型水库移民扶助基金支出</t>
  </si>
  <si>
    <t xml:space="preserve">  缴纳新增建设用地土地有偿使用费</t>
  </si>
  <si>
    <t>三、节能环保支出</t>
  </si>
  <si>
    <t xml:space="preserve">  其他土地出让收入</t>
  </si>
  <si>
    <t xml:space="preserve">    可再生能源电价附加收入安排的支出</t>
  </si>
  <si>
    <t>十三、大中型水库库区基金收入</t>
  </si>
  <si>
    <t xml:space="preserve">    废弃电器电子产品处理基金支出</t>
  </si>
  <si>
    <t>十四、彩票公益金收入</t>
  </si>
  <si>
    <t xml:space="preserve">      回收处理费用补贴</t>
  </si>
  <si>
    <t xml:space="preserve">  福利彩票公益金收入</t>
  </si>
  <si>
    <t xml:space="preserve">      信息系统建设</t>
  </si>
  <si>
    <t xml:space="preserve">  体育彩票公益金收入</t>
  </si>
  <si>
    <t xml:space="preserve">      基金征管经费</t>
  </si>
  <si>
    <t>十五、城市基础设施配套费收入</t>
  </si>
  <si>
    <t xml:space="preserve">      其他废弃电器电子产品处理基金支出</t>
  </si>
  <si>
    <t>十六、小型水库移民扶助基金收入</t>
  </si>
  <si>
    <t>四、城乡社区支出</t>
  </si>
  <si>
    <t>十七、国家重大水利工程建设基金收入</t>
  </si>
  <si>
    <t xml:space="preserve">    国有土地使用权出让收入及对应专项债务收入安排的支出</t>
  </si>
  <si>
    <t xml:space="preserve">  南水北调工程建设资金</t>
  </si>
  <si>
    <t xml:space="preserve">      征地和拆迁补偿支出</t>
  </si>
  <si>
    <t xml:space="preserve">  三峡工程后续工作资金</t>
  </si>
  <si>
    <t xml:space="preserve">      土地开发支出</t>
  </si>
  <si>
    <t xml:space="preserve">  省级重大水利工程建设资金</t>
  </si>
  <si>
    <t xml:space="preserve">      城市建设支出</t>
  </si>
  <si>
    <t>十八、车辆通行费</t>
  </si>
  <si>
    <t xml:space="preserve">      农村基础设施建设支出</t>
  </si>
  <si>
    <t>十九、污水处理费收入</t>
  </si>
  <si>
    <t xml:space="preserve">      补助被征地农民支出</t>
  </si>
  <si>
    <t>二十、彩票发行机构和彩票销售机构的业务费用</t>
  </si>
  <si>
    <t xml:space="preserve">      土地出让业务支出</t>
  </si>
  <si>
    <t>二十一、其他政府性基金收入</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</si>
  <si>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</si>
  <si>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</si>
  <si>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</si>
  <si>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</si>
  <si>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</si>
  <si>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</si>
  <si>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</si>
  <si>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</si>
  <si>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</si>
  <si>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</si>
  <si>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</si>
  <si>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</si>
  <si>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</si>
  <si>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</si>
  <si>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</si>
  <si>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新增建设用地有偿使用费及对应专项债务收入安排的支出</t>
  </si>
  <si>
    <t xml:space="preserve">      耕地开发专项支出</t>
  </si>
  <si>
    <t xml:space="preserve">      基本农田建设和保护支出</t>
  </si>
  <si>
    <t xml:space="preserve">      土地整理支出</t>
  </si>
  <si>
    <t xml:space="preserve">      用于地震灾后恢复重建的支出</t>
  </si>
  <si>
    <t xml:space="preserve">      其他新增建设用地有偿使用费安排的支出</t>
  </si>
  <si>
    <t xml:space="preserve">    城市基础设施配套费及对应专项债务收入安排的支出</t>
  </si>
  <si>
    <t xml:space="preserve">      其他城市基础设施配套费安排的支出</t>
  </si>
  <si>
    <t xml:space="preserve">    污水处理费收入及对应专项债务收入安排的支出</t>
  </si>
  <si>
    <t>五、农林水支出</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</si>
  <si>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</si>
  <si>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</si>
  <si>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</si>
  <si>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</si>
  <si>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</si>
  <si>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</si>
  <si>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</si>
  <si>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</si>
  <si>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</si>
  <si>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</si>
  <si>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</si>
  <si>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</si>
  <si>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</si>
  <si>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南水北调工程基金及对应专项债务收入安排的支出</t>
  </si>
  <si>
    <t xml:space="preserve">      南水北调工程建设</t>
  </si>
  <si>
    <t xml:space="preserve">      偿还南水北调工程贷款本息</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</si>
  <si>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</si>
  <si>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</si>
  <si>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</si>
  <si>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</si>
  <si>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六、交通运输支出</t>
  </si>
  <si>
    <t xml:space="preserve">    铁路运输</t>
  </si>
  <si>
    <t xml:space="preserve">      铁路资产变现收入安排的支出</t>
  </si>
  <si>
    <t xml:space="preserve">    海南省高等级公路车辆通行附加费及对应专项债务收入安排的支出</t>
  </si>
  <si>
    <t xml:space="preserve">      公路建设</t>
  </si>
  <si>
    <t xml:space="preserve">      公路养护</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</si>
  <si>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</si>
  <si>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</si>
  <si>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</si>
  <si>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</si>
  <si>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</si>
  <si>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</si>
  <si>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港口建设费及对应债务收入安排的支出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</si>
  <si>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</si>
  <si>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</si>
  <si>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</si>
  <si>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</si>
  <si>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</si>
  <si>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</si>
  <si>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</si>
  <si>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</si>
  <si>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</si>
  <si>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</si>
  <si>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</si>
  <si>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</si>
  <si>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</si>
  <si>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</si>
  <si>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</si>
  <si>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</si>
  <si>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</si>
  <si>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</si>
  <si>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</si>
  <si>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</si>
  <si>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</si>
  <si>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</si>
  <si>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</si>
  <si>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</si>
  <si>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</si>
  <si>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</si>
  <si>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</si>
  <si>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</si>
  <si>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</si>
  <si>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七、资源勘探信息等支出</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</si>
  <si>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</si>
  <si>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</si>
  <si>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</si>
  <si>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</si>
  <si>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</si>
  <si>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</si>
  <si>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</si>
  <si>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</si>
  <si>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</si>
  <si>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</si>
  <si>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</si>
  <si>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</si>
  <si>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</si>
  <si>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农网还贷资金支出</t>
  </si>
  <si>
    <t xml:space="preserve">      地方农网还贷资金支出</t>
  </si>
  <si>
    <t xml:space="preserve">      其他农网还贷资金支出</t>
  </si>
  <si>
    <t>八、商业服务业等支出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</si>
  <si>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</si>
  <si>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</si>
  <si>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</si>
  <si>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</si>
  <si>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</si>
  <si>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</si>
  <si>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九、其他支出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</si>
  <si>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</si>
  <si>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</si>
  <si>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</si>
  <si>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</si>
  <si>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</si>
  <si>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</si>
  <si>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</si>
  <si>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</si>
  <si>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</si>
  <si>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</si>
  <si>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</si>
  <si>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</si>
  <si>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</si>
  <si>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</si>
  <si>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</si>
  <si>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</si>
  <si>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</si>
  <si>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</si>
  <si>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</si>
  <si>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用于城乡医疗求助的彩票公益金支出</t>
  </si>
  <si>
    <t xml:space="preserve">      用于其他社会公益事业的彩票公益金支出</t>
  </si>
  <si>
    <t>十、债务付息支出</t>
  </si>
  <si>
    <t>十一、债务发行费用支出</t>
  </si>
  <si>
    <t>转移性收入</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</si>
  <si>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</si>
  <si>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</si>
  <si>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</si>
  <si>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</si>
  <si>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</si>
  <si>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</si>
  <si>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</si>
  <si>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</si>
  <si>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</si>
  <si>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</si>
  <si>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</si>
  <si>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</si>
  <si>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地方政府专项债务还本支出</t>
  </si>
  <si>
    <t xml:space="preserve">  地方政府专项债务收入</t>
  </si>
  <si>
    <t xml:space="preserve">  地方政府专项债券转贷收入</t>
  </si>
  <si>
    <r>
      <rPr>
        <b/>
        <sz val="11"/>
        <color indexed="0"/>
        <rFont val="宋体"/>
        <charset val="134"/>
      </rPr>
      <t>收</t>
    </r>
    <r>
      <rPr>
        <b/>
        <sz val="11"/>
        <color indexed="0"/>
        <rFont val="宋体"/>
        <charset val="134"/>
      </rPr>
      <t xml:space="preserve">   </t>
    </r>
    <r>
      <rPr>
        <b/>
        <sz val="11"/>
        <color indexed="0"/>
        <rFont val="宋体"/>
        <charset val="134"/>
      </rPr>
      <t>入</t>
    </r>
    <r>
      <rPr>
        <b/>
        <sz val="11"/>
        <color indexed="0"/>
        <rFont val="宋体"/>
        <charset val="134"/>
      </rPr>
      <t xml:space="preserve">   </t>
    </r>
    <r>
      <rPr>
        <b/>
        <sz val="11"/>
        <color indexed="0"/>
        <rFont val="宋体"/>
        <charset val="134"/>
      </rPr>
      <t>总</t>
    </r>
    <r>
      <rPr>
        <b/>
        <sz val="11"/>
        <color indexed="0"/>
        <rFont val="宋体"/>
        <charset val="134"/>
      </rPr>
      <t xml:space="preserve">   </t>
    </r>
    <r>
      <rPr>
        <b/>
        <sz val="11"/>
        <color indexed="0"/>
        <rFont val="宋体"/>
        <charset val="134"/>
      </rPr>
      <t>计</t>
    </r>
  </si>
  <si>
    <r>
      <rPr>
        <b/>
        <sz val="11"/>
        <color indexed="0"/>
        <rFont val="宋体"/>
        <charset val="134"/>
      </rPr>
      <t>支</t>
    </r>
    <r>
      <rPr>
        <b/>
        <sz val="11"/>
        <color indexed="0"/>
        <rFont val="宋体"/>
        <charset val="134"/>
      </rPr>
      <t xml:space="preserve">   </t>
    </r>
    <r>
      <rPr>
        <b/>
        <sz val="11"/>
        <color indexed="0"/>
        <rFont val="宋体"/>
        <charset val="134"/>
      </rPr>
      <t>出</t>
    </r>
    <r>
      <rPr>
        <b/>
        <sz val="11"/>
        <color indexed="0"/>
        <rFont val="宋体"/>
        <charset val="134"/>
      </rPr>
      <t xml:space="preserve">   </t>
    </r>
    <r>
      <rPr>
        <b/>
        <sz val="11"/>
        <color indexed="0"/>
        <rFont val="宋体"/>
        <charset val="134"/>
      </rPr>
      <t>总</t>
    </r>
    <r>
      <rPr>
        <b/>
        <sz val="11"/>
        <color indexed="0"/>
        <rFont val="宋体"/>
        <charset val="134"/>
      </rPr>
      <t xml:space="preserve">   </t>
    </r>
    <r>
      <rPr>
        <b/>
        <sz val="11"/>
        <color indexed="0"/>
        <rFont val="宋体"/>
        <charset val="134"/>
      </rPr>
      <t>计</t>
    </r>
  </si>
  <si>
    <t>附件六</t>
  </si>
  <si>
    <t>2022年部门项目预算绩效目标表</t>
  </si>
  <si>
    <t>填报单位（盖章）：</t>
  </si>
  <si>
    <t>项目名称</t>
  </si>
  <si>
    <t>畜禽疫病防治专项经费</t>
  </si>
  <si>
    <t>项目属性</t>
  </si>
  <si>
    <r>
      <rPr>
        <sz val="8"/>
        <color theme="1"/>
        <rFont val="宋体"/>
        <charset val="134"/>
      </rPr>
      <t xml:space="preserve">       新增项目□                  延续项目</t>
    </r>
    <r>
      <rPr>
        <sz val="8"/>
        <color theme="1"/>
        <rFont val="Arial"/>
        <charset val="134"/>
      </rPr>
      <t>√</t>
    </r>
  </si>
  <si>
    <t>主管部门</t>
  </si>
  <si>
    <t>合水县农业农村局</t>
  </si>
  <si>
    <t>主管部门编码</t>
  </si>
  <si>
    <t>项目实施单位</t>
  </si>
  <si>
    <t>合水县畜牧兽医医站</t>
  </si>
  <si>
    <t>项目负责人</t>
  </si>
  <si>
    <t>董世坤</t>
  </si>
  <si>
    <t>联系电话</t>
  </si>
  <si>
    <t>项目建设起止时间</t>
  </si>
  <si>
    <t>2022.01.01-2022.12.31</t>
  </si>
  <si>
    <t>项目资金情况</t>
  </si>
  <si>
    <t>项目总投资（万元）</t>
  </si>
  <si>
    <t>2020预算申请资金（万元）</t>
  </si>
  <si>
    <t>资金已到位情况</t>
  </si>
  <si>
    <t>财政拨款：</t>
  </si>
  <si>
    <t>自有资金：</t>
  </si>
  <si>
    <t>事业收入：</t>
  </si>
  <si>
    <t>经营性收入：</t>
  </si>
  <si>
    <t xml:space="preserve"> 其他：</t>
  </si>
  <si>
    <t>项目概况</t>
  </si>
  <si>
    <t>按照国家规定对重大动物疫病实施强制免疫，达到国家规定标准以上，降低全县动物疫病发生率，促进养殖户增收，推动产业扶贫工作，保障我县畜牧业健康发展。</t>
  </si>
  <si>
    <t>项目立项情况</t>
  </si>
  <si>
    <t>项目立项的依据</t>
  </si>
  <si>
    <t>《关于引发庆阳市动物防疫体系建设实施方案的通知》庆政办发〔2014〕190号</t>
  </si>
  <si>
    <t>项目申报的必要性</t>
  </si>
  <si>
    <t>动物疫病防控关乎畜牧业健康发展，动物源性食品安全。</t>
  </si>
  <si>
    <t>项目实施进度计划</t>
  </si>
  <si>
    <t>项目实施内容</t>
  </si>
  <si>
    <t xml:space="preserve">开始时间：     </t>
  </si>
  <si>
    <t xml:space="preserve">完成时间：     </t>
  </si>
  <si>
    <r>
      <rPr>
        <sz val="8"/>
        <color theme="1"/>
        <rFont val="Calibri"/>
        <charset val="0"/>
      </rPr>
      <t>1</t>
    </r>
    <r>
      <rPr>
        <sz val="8"/>
        <color theme="1"/>
        <rFont val="宋体"/>
        <charset val="134"/>
      </rPr>
      <t>、动物疫病防控</t>
    </r>
  </si>
  <si>
    <t>2、动物疫情报送网络维护</t>
  </si>
  <si>
    <t>3、动物疫苗冷链</t>
  </si>
  <si>
    <t>5、动物疫病防控车辆运行维护</t>
  </si>
  <si>
    <t>6、动物防疫人员意外伤害保障</t>
  </si>
  <si>
    <t>7、聘用动物防疫人员补助（不含村级防疫员）</t>
  </si>
  <si>
    <t>年度项目绩效目标</t>
  </si>
  <si>
    <t>确保我县不发生重大动物疫情；布病等人畜共患病感染率下降；因病设防动物疫病发生率明显下降。</t>
  </si>
  <si>
    <t>年度绩效指标</t>
  </si>
  <si>
    <t>一级指标</t>
  </si>
  <si>
    <t>二级指标</t>
  </si>
  <si>
    <t>指标内容</t>
  </si>
  <si>
    <t>指标值</t>
  </si>
  <si>
    <t>备注</t>
  </si>
  <si>
    <t>产出指标</t>
  </si>
  <si>
    <t>数量指标</t>
  </si>
  <si>
    <t>全年累计免疫畜禽数量</t>
  </si>
  <si>
    <r>
      <rPr>
        <sz val="6"/>
        <color theme="1"/>
        <rFont val="Calibri"/>
        <charset val="0"/>
      </rPr>
      <t>110</t>
    </r>
    <r>
      <rPr>
        <sz val="6"/>
        <color indexed="8"/>
        <rFont val="宋体"/>
        <charset val="134"/>
      </rPr>
      <t>万（头、只、羽）</t>
    </r>
  </si>
  <si>
    <t>动物疫病发生率</t>
  </si>
  <si>
    <r>
      <rPr>
        <sz val="7"/>
        <color theme="1"/>
        <rFont val="宋体"/>
        <charset val="134"/>
      </rPr>
      <t>下降</t>
    </r>
    <r>
      <rPr>
        <sz val="7"/>
        <color indexed="8"/>
        <rFont val="Calibri"/>
        <charset val="0"/>
      </rPr>
      <t>20%</t>
    </r>
  </si>
  <si>
    <t>质量指标</t>
  </si>
  <si>
    <t>动物群体免疫率</t>
  </si>
  <si>
    <t>应免尽免</t>
  </si>
  <si>
    <t>动物抗体合格率</t>
  </si>
  <si>
    <r>
      <rPr>
        <sz val="7"/>
        <color theme="1"/>
        <rFont val="宋体"/>
        <charset val="134"/>
      </rPr>
      <t>常年维持在</t>
    </r>
    <r>
      <rPr>
        <sz val="7"/>
        <color indexed="8"/>
        <rFont val="Calibri"/>
        <charset val="0"/>
      </rPr>
      <t>70%</t>
    </r>
    <r>
      <rPr>
        <sz val="7"/>
        <color theme="1"/>
        <rFont val="宋体"/>
        <charset val="134"/>
      </rPr>
      <t>以上</t>
    </r>
  </si>
  <si>
    <t>时效指标</t>
  </si>
  <si>
    <t>全县动物疫病防控工作开展</t>
  </si>
  <si>
    <t>2022.01-2022.12</t>
  </si>
  <si>
    <t>春季动物集中免疫工作完成时间</t>
  </si>
  <si>
    <r>
      <rPr>
        <sz val="8"/>
        <color theme="1"/>
        <rFont val="Calibri"/>
        <charset val="0"/>
      </rPr>
      <t>5</t>
    </r>
    <r>
      <rPr>
        <sz val="8"/>
        <color theme="1"/>
        <rFont val="宋体"/>
        <charset val="134"/>
      </rPr>
      <t>月底前</t>
    </r>
  </si>
  <si>
    <r>
      <rPr>
        <sz val="8"/>
        <color theme="1"/>
        <rFont val="Calibri"/>
        <charset val="0"/>
      </rPr>
      <t>10</t>
    </r>
    <r>
      <rPr>
        <sz val="8"/>
        <color theme="1"/>
        <rFont val="宋体"/>
        <charset val="134"/>
      </rPr>
      <t>月底前</t>
    </r>
  </si>
  <si>
    <t>成本指标</t>
  </si>
  <si>
    <t>动物疫病防控</t>
  </si>
  <si>
    <r>
      <rPr>
        <sz val="8"/>
        <color theme="1"/>
        <rFont val="Calibri"/>
        <charset val="0"/>
      </rPr>
      <t>2</t>
    </r>
    <r>
      <rPr>
        <sz val="8"/>
        <color theme="1"/>
        <rFont val="宋体"/>
        <charset val="0"/>
      </rPr>
      <t>万</t>
    </r>
  </si>
  <si>
    <t>动物疫情报送网络维护</t>
  </si>
  <si>
    <r>
      <rPr>
        <sz val="8"/>
        <color theme="1"/>
        <rFont val="Calibri"/>
        <charset val="0"/>
      </rPr>
      <t>1.8</t>
    </r>
    <r>
      <rPr>
        <sz val="8"/>
        <color theme="1"/>
        <rFont val="宋体"/>
        <charset val="134"/>
      </rPr>
      <t>万元</t>
    </r>
  </si>
  <si>
    <t>动物疫苗冷链</t>
  </si>
  <si>
    <r>
      <rPr>
        <sz val="8"/>
        <color theme="1"/>
        <rFont val="Calibri"/>
        <charset val="0"/>
      </rPr>
      <t>2.2</t>
    </r>
    <r>
      <rPr>
        <sz val="8"/>
        <color theme="1"/>
        <rFont val="宋体"/>
        <charset val="134"/>
      </rPr>
      <t>万元</t>
    </r>
  </si>
  <si>
    <t>乡镇兽医实验室工作经费</t>
  </si>
  <si>
    <r>
      <rPr>
        <sz val="8"/>
        <color theme="1"/>
        <rFont val="Calibri"/>
        <charset val="0"/>
      </rPr>
      <t>3</t>
    </r>
    <r>
      <rPr>
        <sz val="8"/>
        <color theme="1"/>
        <rFont val="宋体"/>
        <charset val="134"/>
      </rPr>
      <t>万元</t>
    </r>
  </si>
  <si>
    <t>动物疫病防控车辆运行维护</t>
  </si>
  <si>
    <r>
      <rPr>
        <sz val="8"/>
        <color theme="1"/>
        <rFont val="Calibri"/>
        <charset val="0"/>
      </rPr>
      <t>5.9</t>
    </r>
    <r>
      <rPr>
        <sz val="8"/>
        <color theme="1"/>
        <rFont val="宋体"/>
        <charset val="134"/>
      </rPr>
      <t>万元</t>
    </r>
  </si>
  <si>
    <t>动物防疫人员意外害保障</t>
  </si>
  <si>
    <r>
      <rPr>
        <sz val="8"/>
        <color theme="1"/>
        <rFont val="Calibri"/>
        <charset val="0"/>
      </rPr>
      <t>1.2</t>
    </r>
    <r>
      <rPr>
        <sz val="8"/>
        <color theme="1"/>
        <rFont val="宋体"/>
        <charset val="134"/>
      </rPr>
      <t>万元</t>
    </r>
  </si>
  <si>
    <r>
      <rPr>
        <sz val="8"/>
        <color theme="1"/>
        <rFont val="Calibri"/>
        <charset val="0"/>
      </rPr>
      <t>3.9</t>
    </r>
    <r>
      <rPr>
        <sz val="8"/>
        <color theme="1"/>
        <rFont val="宋体"/>
        <charset val="0"/>
      </rPr>
      <t>万元</t>
    </r>
  </si>
  <si>
    <t>效益指标</t>
  </si>
  <si>
    <t>经济效益指标</t>
  </si>
  <si>
    <t>降低重大动物疫情发生率</t>
  </si>
  <si>
    <r>
      <rPr>
        <sz val="8"/>
        <color theme="1"/>
        <rFont val="宋体"/>
        <charset val="134"/>
      </rPr>
      <t>降低</t>
    </r>
    <r>
      <rPr>
        <sz val="8"/>
        <color theme="1"/>
        <rFont val="Calibri"/>
        <charset val="0"/>
      </rPr>
      <t>20%</t>
    </r>
    <r>
      <rPr>
        <sz val="8"/>
        <color theme="1"/>
        <rFont val="宋体"/>
        <charset val="134"/>
      </rPr>
      <t>以上</t>
    </r>
  </si>
  <si>
    <t>降低突发动物疫情造成的经济损失</t>
  </si>
  <si>
    <r>
      <rPr>
        <sz val="8"/>
        <color theme="1"/>
        <rFont val="Calibri"/>
        <charset val="0"/>
      </rPr>
      <t>500</t>
    </r>
    <r>
      <rPr>
        <sz val="8"/>
        <color theme="1"/>
        <rFont val="宋体"/>
        <charset val="134"/>
      </rPr>
      <t>万以上</t>
    </r>
  </si>
  <si>
    <t>社会效益指标</t>
  </si>
  <si>
    <t>畜禽养殖增收</t>
  </si>
  <si>
    <r>
      <rPr>
        <sz val="8"/>
        <color theme="1"/>
        <rFont val="Calibri"/>
        <charset val="0"/>
      </rPr>
      <t>3000</t>
    </r>
    <r>
      <rPr>
        <sz val="8"/>
        <color theme="1"/>
        <rFont val="宋体"/>
        <charset val="134"/>
      </rPr>
      <t>万以上</t>
    </r>
  </si>
  <si>
    <t>保障动物源性食品安全，维护公共卫生安全</t>
  </si>
  <si>
    <t>环境效益指标</t>
  </si>
  <si>
    <t>对生态环境造成的影响</t>
  </si>
  <si>
    <t>无污染</t>
  </si>
  <si>
    <t>可持续影响指标</t>
  </si>
  <si>
    <t>保障我县畜牧业健康发展，重大动物疫病发生率和死亡率持续下降</t>
  </si>
  <si>
    <t>动物疫病发生率和死亡率下降20%</t>
  </si>
  <si>
    <t>服务对象满意度指标</t>
  </si>
  <si>
    <t>具体指标</t>
  </si>
  <si>
    <t>养殖场（户）满意度</t>
  </si>
  <si>
    <t>满意</t>
  </si>
  <si>
    <t>群众满意度</t>
  </si>
  <si>
    <t>其他说明的问题</t>
  </si>
  <si>
    <t>填报人：胡丽娜</t>
  </si>
  <si>
    <t>单位负责人：</t>
  </si>
  <si>
    <r>
      <rPr>
        <sz val="8"/>
        <color theme="1"/>
        <rFont val="宋体"/>
        <charset val="0"/>
      </rPr>
      <t>填报日期：</t>
    </r>
    <r>
      <rPr>
        <sz val="8"/>
        <color theme="1"/>
        <rFont val="Calibri"/>
        <charset val="0"/>
      </rPr>
      <t>2022.4.18</t>
    </r>
  </si>
  <si>
    <t>动物防疫员报酬及工伤保险、医疗保险</t>
  </si>
  <si>
    <t xml:space="preserve">       新增项目□                  延续项目□</t>
  </si>
  <si>
    <t>合水县畜牧兽医站</t>
  </si>
  <si>
    <t>《关于印发庆阳市动物防疫体系建设实施方案的通知》庆政办发〔2014〕190号要求：到2017年村级动物防疫员人均工资待遇达到8000元以上，并逐步达到村干部补助标准。</t>
  </si>
  <si>
    <t>健全基层动物防疫体系，提高防疫员工作积极性，保证动物疫病防控工作的顺利开展。</t>
  </si>
  <si>
    <t>村级防疫员报酬</t>
  </si>
  <si>
    <t>全县12乡镇81名村级防疫员是我县动物防疫队伍的主力军，保障和提高村级动物防疫员报酬，充分调动其积极性，可以有效促进动物免疫工作的开展，有效预防和控制重大动物疫病，保障我县畜牧业健康发展和公共卫生安全。</t>
  </si>
  <si>
    <t>全年免疫畜禽数量</t>
  </si>
  <si>
    <r>
      <rPr>
        <sz val="8"/>
        <color theme="1"/>
        <rFont val="Calibri"/>
        <charset val="0"/>
      </rPr>
      <t>120</t>
    </r>
    <r>
      <rPr>
        <sz val="8"/>
        <color theme="1"/>
        <rFont val="宋体"/>
        <charset val="134"/>
      </rPr>
      <t>万</t>
    </r>
    <r>
      <rPr>
        <sz val="6"/>
        <color theme="1"/>
        <rFont val="宋体"/>
        <charset val="134"/>
      </rPr>
      <t>（头、只、羽）</t>
    </r>
  </si>
  <si>
    <t>全年协助检疫数量</t>
  </si>
  <si>
    <r>
      <rPr>
        <sz val="8"/>
        <color theme="1"/>
        <rFont val="Calibri"/>
        <charset val="0"/>
      </rPr>
      <t>10</t>
    </r>
    <r>
      <rPr>
        <sz val="8"/>
        <color theme="1"/>
        <rFont val="宋体"/>
        <charset val="134"/>
      </rPr>
      <t>万</t>
    </r>
    <r>
      <rPr>
        <sz val="6"/>
        <color theme="1"/>
        <rFont val="宋体"/>
        <charset val="134"/>
      </rPr>
      <t>（头、只、羽）</t>
    </r>
  </si>
  <si>
    <r>
      <rPr>
        <sz val="7"/>
        <color theme="1"/>
        <rFont val="宋体"/>
        <charset val="134"/>
      </rPr>
      <t>常年维持在</t>
    </r>
    <r>
      <rPr>
        <sz val="7"/>
        <color theme="1"/>
        <rFont val="Calibri"/>
        <charset val="0"/>
      </rPr>
      <t>70%</t>
    </r>
    <r>
      <rPr>
        <sz val="7"/>
        <color theme="1"/>
        <rFont val="宋体"/>
        <charset val="134"/>
      </rPr>
      <t>以上</t>
    </r>
  </si>
  <si>
    <t>全县12乡镇81名防疫员工资报酬</t>
  </si>
  <si>
    <t>45万（县级财）</t>
  </si>
  <si>
    <t>全县动物疫病发生率明显降低</t>
  </si>
  <si>
    <t>降低动物疫病造成的经济损失</t>
  </si>
  <si>
    <r>
      <rPr>
        <sz val="7"/>
        <color theme="1"/>
        <rFont val="Calibri"/>
        <charset val="0"/>
      </rPr>
      <t xml:space="preserve">4000 </t>
    </r>
    <r>
      <rPr>
        <sz val="7"/>
        <color theme="1"/>
        <rFont val="宋体"/>
        <charset val="134"/>
      </rPr>
      <t>万元</t>
    </r>
  </si>
  <si>
    <t>对我县畜牧产业发展贡献率</t>
  </si>
  <si>
    <t>30 %以上</t>
  </si>
  <si>
    <t>保障我县畜牧业持续健康发展，重大动物疫病发生率和死亡率持续下降</t>
  </si>
  <si>
    <t>……</t>
  </si>
  <si>
    <t>2022年动物防疫及动物卫生安全监管资金</t>
  </si>
  <si>
    <t>《甘肃省畜牧兽医局关于提前下达2022年部门预算专项资金安排计划及工作任务的通知》甘牧医〔2021〕40号要求：重大动物疫病和重点人畜共患病开展强制免疫及基层兽医人员开展安全防护相关措施。</t>
  </si>
  <si>
    <t>《甘肃省畜牧兽医局关于提前下达2022年部门预算专项资金安排计划及工作任务的通知》甘牧医〔2021〕40号</t>
  </si>
  <si>
    <t>村级动物防疫人员劳动补贴、政府购买服务</t>
  </si>
  <si>
    <r>
      <rPr>
        <sz val="8"/>
        <color theme="1"/>
        <rFont val="宋体"/>
        <charset val="0"/>
      </rPr>
      <t>完成布病、禽流感、口蹄疫、小反刍兽疫等抗体检测等不低于</t>
    </r>
    <r>
      <rPr>
        <sz val="8"/>
        <color theme="1"/>
        <rFont val="Calibri"/>
        <charset val="0"/>
      </rPr>
      <t>10000</t>
    </r>
    <r>
      <rPr>
        <sz val="8"/>
        <color theme="1"/>
        <rFont val="宋体"/>
        <charset val="0"/>
      </rPr>
      <t>份，</t>
    </r>
  </si>
  <si>
    <t>开展技术培训、消毒灭源、疫情处置等工作。</t>
  </si>
  <si>
    <t>消毒药品购买数量（吨）</t>
  </si>
  <si>
    <t>&gt;=0.5吨</t>
  </si>
  <si>
    <t>布病、禽流感、口蹄疫、小反刍兽疫等抗体检测份数</t>
  </si>
  <si>
    <t>&gt;10000份</t>
  </si>
  <si>
    <t>防护用品购买种类（类）</t>
  </si>
  <si>
    <t>&gt;=4种</t>
  </si>
  <si>
    <t>发放动物防疫基层工作人员补助经费人员数</t>
  </si>
  <si>
    <t>81人</t>
  </si>
  <si>
    <t>采购防护用品验收合格率</t>
  </si>
  <si>
    <t>&gt;=90%</t>
  </si>
  <si>
    <t>采购消毒药品验收合格率</t>
  </si>
  <si>
    <t>防护用品发放覆盖率</t>
  </si>
  <si>
    <t>=100%</t>
  </si>
  <si>
    <t>采购防护用品及时性</t>
  </si>
  <si>
    <t>及时</t>
  </si>
  <si>
    <t>防护用品发放及时性</t>
  </si>
  <si>
    <t>处置疫情的及时性</t>
  </si>
  <si>
    <t>消毒药品采购及时性</t>
  </si>
  <si>
    <t>公共卫生风险性</t>
  </si>
  <si>
    <t>降低</t>
  </si>
  <si>
    <t>防疫知识普及率</t>
  </si>
  <si>
    <t>&gt;=70%</t>
  </si>
  <si>
    <t>基层防疫人员防疫技术增强性</t>
  </si>
  <si>
    <t>增强</t>
  </si>
  <si>
    <t>人员防护用品和疫情处置物资设备满足突发疫情处置率</t>
  </si>
  <si>
    <t>重大疫情环境污染降低性</t>
  </si>
  <si>
    <t>长效管理机制健全</t>
  </si>
  <si>
    <t>健全</t>
  </si>
  <si>
    <t>档案管理机制</t>
  </si>
  <si>
    <t>完善</t>
  </si>
  <si>
    <t>基层防疫人员满意度</t>
  </si>
  <si>
    <t>&gt;=80%</t>
  </si>
  <si>
    <t>附件1</t>
  </si>
  <si>
    <t>项目资金绩效目标申报表</t>
  </si>
  <si>
    <t>（2022年度）</t>
  </si>
  <si>
    <t>草原生态保护奖励补助资金</t>
  </si>
  <si>
    <t>项目负责人及联系电话</t>
  </si>
  <si>
    <t>董世坤18909347768</t>
  </si>
  <si>
    <t>实施单位</t>
  </si>
  <si>
    <t>资金情况
（万元）</t>
  </si>
  <si>
    <t>年度资金总额：</t>
  </si>
  <si>
    <t xml:space="preserve">       其中：财政拨款</t>
  </si>
  <si>
    <t xml:space="preserve">             其他资金</t>
  </si>
  <si>
    <t>总
体
目
标</t>
  </si>
  <si>
    <t>年度目标</t>
  </si>
  <si>
    <t xml:space="preserve">
保护和改善牧区草原生态环境，牧民收入稳步增长。 </t>
  </si>
  <si>
    <t>绩
效
指
标</t>
  </si>
  <si>
    <t>三级指标</t>
  </si>
  <si>
    <t>指标1：草原补奖到户资金兑付率</t>
  </si>
  <si>
    <t>指标2：草蓄平衡面积</t>
  </si>
  <si>
    <t>指标3：禁牧面积</t>
  </si>
  <si>
    <t>55.74万亩</t>
  </si>
  <si>
    <t>指标1：资金使用重大违规违纪问题</t>
  </si>
  <si>
    <t>无</t>
  </si>
  <si>
    <t>指标1：奖补资金发放时限</t>
  </si>
  <si>
    <t>12月底</t>
  </si>
  <si>
    <t>经济效益
指标</t>
  </si>
  <si>
    <t>社会效益
指标</t>
  </si>
  <si>
    <t>生态效益
指标</t>
  </si>
  <si>
    <t>指标1：草原植被综合盖度（降水量不低于上年的情况下）</t>
  </si>
  <si>
    <t>≥71.3%</t>
  </si>
  <si>
    <t>可持续影响
指标</t>
  </si>
  <si>
    <t>满意度指标</t>
  </si>
  <si>
    <t>服务对象
满意度指标</t>
  </si>
  <si>
    <t>指标1：牧民对奖补政策满意度</t>
  </si>
  <si>
    <t>≥95%</t>
  </si>
  <si>
    <t>注：1.“其他资金”是指与财政拨款共同用于同一脱贫攻坚项目的单位自有资金、社会资金等。
    2.各地请根据实际情况，选择适合的二级指标进行填报，并细化为三级指标和指标值。</t>
  </si>
  <si>
    <t>牧区畜牧良种补贴</t>
  </si>
  <si>
    <t xml:space="preserve"> 目标1：完成冻精采购4000支，补贴母牛2000头。
</t>
  </si>
  <si>
    <t xml:space="preserve"> 指标1：肉牛冻精补贴完成数量</t>
  </si>
  <si>
    <t>冻精数量4000支</t>
  </si>
  <si>
    <t xml:space="preserve"> 指标2：肉牛新品种选育及高新技术应用补贴完成情况</t>
  </si>
  <si>
    <t>补贴母牛数量2000头</t>
  </si>
  <si>
    <t xml:space="preserve"> 指标1：肉牛冻精采购合格率</t>
  </si>
  <si>
    <t xml:space="preserve"> 指标2：肉牛新品种选育及高新技术应用建设内容达标率</t>
  </si>
  <si>
    <t xml:space="preserve"> 指标3：肉羊引种（推广）合格率</t>
  </si>
  <si>
    <t xml:space="preserve"> 指标1：项目实施方案备案及时性</t>
  </si>
  <si>
    <t>按期完成</t>
  </si>
  <si>
    <t xml:space="preserve"> 指标2：年度项目任务目标及时性</t>
  </si>
  <si>
    <t xml:space="preserve"> ……</t>
  </si>
  <si>
    <t xml:space="preserve"> 指标1：</t>
  </si>
  <si>
    <t xml:space="preserve"> 指标2：</t>
  </si>
  <si>
    <t xml:space="preserve"> 指标1：畜禽良种化程度</t>
  </si>
  <si>
    <t>进一步提升</t>
  </si>
  <si>
    <t xml:space="preserve"> 指标2：资金使用重大违规违纪问题</t>
  </si>
  <si>
    <t xml:space="preserve"> 指标1：畜牧良种繁育体系</t>
  </si>
  <si>
    <t>进一步完善</t>
  </si>
  <si>
    <t xml:space="preserve"> 指标1：受益项目实施主体（公司、养殖场、合作社、养殖户）满意度</t>
  </si>
  <si>
    <t>≥90%</t>
  </si>
  <si>
    <t>提前下达2022年动物防疫补助经费</t>
  </si>
  <si>
    <t>董世坤   18909347768</t>
  </si>
  <si>
    <t xml:space="preserve"> 保障强制扑杀措施实施，有效控制和清除传染病，提高全省动物疫病防控水平。
</t>
  </si>
  <si>
    <t xml:space="preserve"> 指标1：强制扑杀数量</t>
  </si>
  <si>
    <t>300只羊</t>
  </si>
  <si>
    <t xml:space="preserve"> 指标2：强制扑杀补助经费</t>
  </si>
  <si>
    <t xml:space="preserve"> 指标3：全年布病检测份数</t>
  </si>
  <si>
    <t>1.2万份</t>
  </si>
  <si>
    <t xml:space="preserve"> 指标1：财政补助经费支付率</t>
  </si>
  <si>
    <t xml:space="preserve"> 指标2：强制扑杀完成率</t>
  </si>
  <si>
    <t xml:space="preserve"> 指标1：是否及时扑杀</t>
  </si>
  <si>
    <t>是</t>
  </si>
  <si>
    <t xml:space="preserve"> 指标2：是否及时发放补助资金</t>
  </si>
  <si>
    <t xml:space="preserve"> 指标1：非洲猪瘟防控</t>
  </si>
  <si>
    <t>不发生区域性流行</t>
  </si>
  <si>
    <t xml:space="preserve"> 指标2：兽医实验室非洲猪瘟检测和管理能力</t>
  </si>
  <si>
    <t>提升</t>
  </si>
  <si>
    <t xml:space="preserve"> 指标3：</t>
  </si>
  <si>
    <t xml:space="preserve"> 指标1：防止随意丢弃病死动物污染环境，保护生态环境</t>
  </si>
  <si>
    <t>不发生随意丢弃</t>
  </si>
  <si>
    <t xml:space="preserve"> 指标1：养殖场满意度</t>
  </si>
  <si>
    <t xml:space="preserve"> 指标2：养殖户满意度</t>
  </si>
  <si>
    <t>&gt;=95%</t>
  </si>
  <si>
    <t xml:space="preserve"> 目标1：村级动物防疫人员劳动补贴、政府购买服务等。
 目标2：确保辖区不发生重大动物疫情和公共卫生安全事件，保护人民群众健康
 目标3：主要用于布病等人畜共患病免疫、检测、无害化处理等。
 ……</t>
  </si>
  <si>
    <t xml:space="preserve"> 指标1：发放动物防疫基层工作人员补助经费</t>
  </si>
  <si>
    <t xml:space="preserve"> 指标2：发放动物防疫基层工作人员补助经费人员数</t>
  </si>
  <si>
    <t xml:space="preserve"> 指标3：强制免疫病种应免禽畜的免疫密度</t>
  </si>
  <si>
    <t xml:space="preserve"> 指标1：采购防护用品验收合格率</t>
  </si>
  <si>
    <t xml:space="preserve"> 指标2：免疫检测防治率</t>
  </si>
  <si>
    <t xml:space="preserve"> 指标3：防护用品发放覆盖率</t>
  </si>
  <si>
    <t xml:space="preserve"> 指标1：发放资金是否及时</t>
  </si>
  <si>
    <t xml:space="preserve"> 指标2：是否及时开展集中免疫</t>
  </si>
  <si>
    <t xml:space="preserve"> 指标3：处置疫情的及时性</t>
  </si>
  <si>
    <t xml:space="preserve"> 指标1：动物死亡率下降</t>
  </si>
  <si>
    <t>3%</t>
  </si>
  <si>
    <t xml:space="preserve"> 指标2：合作社、农户经济提高</t>
  </si>
  <si>
    <t>5%</t>
  </si>
  <si>
    <t xml:space="preserve"> 指标1：区域内重大动物疫情是否平稳</t>
  </si>
  <si>
    <t>疫情保持平稳</t>
  </si>
  <si>
    <t xml:space="preserve"> 指标2：口蹄疫、高致病性禽流感、布病等优先防止病种防制</t>
  </si>
  <si>
    <t xml:space="preserve"> 指标3：非洲猪瘟防控措施，年内是否发生非洲猪瘟</t>
  </si>
  <si>
    <t>否</t>
  </si>
  <si>
    <t xml:space="preserve"> 指标1：动物防疫体系是否健全</t>
  </si>
  <si>
    <t xml:space="preserve"> 指标1：基层防疫人员满意度</t>
  </si>
  <si>
    <t xml:space="preserve"> 指标2：养殖场（户）满意度</t>
  </si>
  <si>
    <t>2022年粮改饲项目</t>
  </si>
  <si>
    <t xml:space="preserve"> 目标1：2022年全县（区）发展全株玉米等优质牧草面积2.85万亩、收贮饲草11.4万吨。
 </t>
  </si>
  <si>
    <t xml:space="preserve"> 指标1：粮改饲面积（万亩）</t>
  </si>
  <si>
    <t xml:space="preserve"> 指标2：饲草收贮量（万吨）</t>
  </si>
  <si>
    <t xml:space="preserve"> 指标1：养殖规模化发展水平</t>
  </si>
  <si>
    <t>≥50%</t>
  </si>
  <si>
    <t xml:space="preserve"> 指标2：收贮专业化发展水平</t>
  </si>
  <si>
    <t>≥30%</t>
  </si>
  <si>
    <t xml:space="preserve"> 指标3：种养紧密结合度</t>
  </si>
  <si>
    <t xml:space="preserve"> 指标1：建设任务完成时限</t>
  </si>
  <si>
    <t>2022年12月31日前</t>
  </si>
  <si>
    <t xml:space="preserve"> 指标1：种植效益提高</t>
  </si>
  <si>
    <t>≥10%</t>
  </si>
  <si>
    <t xml:space="preserve"> 指标2：养殖成本降低</t>
  </si>
  <si>
    <t>≥5%</t>
  </si>
  <si>
    <t xml:space="preserve"> 指标1：受益经营主体满意度</t>
  </si>
  <si>
    <t>≥85%</t>
  </si>
  <si>
    <t xml:space="preserve"> 指标2：项目县区受益主体（农户）满意度</t>
  </si>
  <si>
    <t>奶山羊产业技术服务</t>
  </si>
  <si>
    <t>董世坤   189093417768</t>
  </si>
  <si>
    <t xml:space="preserve"> 目标1：为全县6家奶山羊合作社及奶山羊繁育中心，聘请专家6名，每人补助咨询服务费6万元
 目标2：通过技术服务指导，提升全县奶山羊养殖管理水平，增加收入，推动奶山羊产业高质量发展。
 目标3：咨询服务费实行按月考核发放
 ……
 ……</t>
  </si>
  <si>
    <t xml:space="preserve"> 指标1：奶羊合作社群体免疫密度</t>
  </si>
  <si>
    <t xml:space="preserve"> 指标2：免疫档案建立率</t>
  </si>
  <si>
    <t xml:space="preserve"> 指标1：免疫抗体合格率</t>
  </si>
  <si>
    <t xml:space="preserve"> 指标2：耳标佩戴率</t>
  </si>
  <si>
    <t xml:space="preserve"> 指标1：奶羊合作社养只疫病发生率下降</t>
  </si>
  <si>
    <t xml:space="preserve"> 指标2：合作社年效益增加</t>
  </si>
  <si>
    <t xml:space="preserve"> 指标1：合作社疫病防控规范化对其他养殖场（户）的带动作用</t>
  </si>
  <si>
    <t>提高</t>
  </si>
  <si>
    <t xml:space="preserve"> 指标2：重大动物疫病发生率下降</t>
  </si>
  <si>
    <t>下降</t>
  </si>
  <si>
    <t xml:space="preserve"> 指标1：降低了区域内疫情传播风险</t>
  </si>
  <si>
    <t xml:space="preserve"> 指标1：6个奶羊养殖合作社</t>
  </si>
  <si>
    <t>生猪稳产保供项目</t>
  </si>
  <si>
    <t xml:space="preserve"> 目标1：保障全县生猪市场供给，稳定生猪生产，对规模养殖场（户）给予养殖补贴。
 目标2：对全县达到补助标准的113户养殖户，按照年出栏量1000头、800头、600头、400头、200头的标准分别补贴9.5万、7.5万、5.5万、3.5万、1.5万。</t>
  </si>
  <si>
    <t xml:space="preserve"> 指标1：出栏育肥猪达到200头以上</t>
  </si>
  <si>
    <t xml:space="preserve"> 指标2：出栏育肥猪达到400头以上</t>
  </si>
  <si>
    <t xml:space="preserve"> 指标3：出栏育肥猪达到600头以上</t>
  </si>
  <si>
    <t xml:space="preserve"> 指标4：出栏育肥猪达到800头以上</t>
  </si>
  <si>
    <t xml:space="preserve"> 指标5：出栏育肥猪达到1000头以上</t>
  </si>
  <si>
    <t xml:space="preserve"> 指标1：养殖设施设备完备，粪污处理规范</t>
  </si>
  <si>
    <t xml:space="preserve"> 指标2：项目验收合格率（%）</t>
  </si>
  <si>
    <r>
      <rPr>
        <sz val="10"/>
        <rFont val="宋体"/>
        <charset val="134"/>
      </rPr>
      <t xml:space="preserve"> 指标2：年度项目任务目标完成（</t>
    </r>
    <r>
      <rPr>
        <sz val="10"/>
        <rFont val="宋体"/>
        <charset val="134"/>
      </rPr>
      <t>%</t>
    </r>
    <r>
      <rPr>
        <sz val="10"/>
        <rFont val="宋体"/>
        <charset val="134"/>
      </rPr>
      <t>）</t>
    </r>
  </si>
  <si>
    <t xml:space="preserve"> 指标3：年度项目资金执行率（%）</t>
  </si>
  <si>
    <r>
      <rPr>
        <sz val="10"/>
        <rFont val="Arial"/>
        <charset val="0"/>
      </rPr>
      <t>≥</t>
    </r>
    <r>
      <rPr>
        <sz val="10"/>
        <rFont val="宋体"/>
        <charset val="134"/>
      </rPr>
      <t>99%</t>
    </r>
  </si>
  <si>
    <t xml:space="preserve"> 指标1：增加养殖场（合作社、户）经济收入</t>
  </si>
  <si>
    <t xml:space="preserve"> 指标1：资金使用重大违规违纪问题</t>
  </si>
  <si>
    <t xml:space="preserve"> 指标2：保障本地市场猪肉产品的供给，达到生猪稳产保供目的。</t>
  </si>
  <si>
    <t>有效保障</t>
  </si>
  <si>
    <t xml:space="preserve"> 指标1：提高畜禽粪污资源化利用率</t>
  </si>
  <si>
    <t>进一步提高</t>
  </si>
  <si>
    <t xml:space="preserve"> 指标1：长效发展机制完善性</t>
  </si>
  <si>
    <t xml:space="preserve"> 指标2：信息管理完备性</t>
  </si>
  <si>
    <r>
      <rPr>
        <sz val="10"/>
        <rFont val="SimSun"/>
        <charset val="134"/>
      </rPr>
      <t>≧</t>
    </r>
    <r>
      <rPr>
        <sz val="10"/>
        <rFont val="宋体"/>
        <charset val="134"/>
      </rPr>
      <t>95%</t>
    </r>
  </si>
  <si>
    <t>10万亩牧草保障项目</t>
  </si>
  <si>
    <t xml:space="preserve"> 目标1：优化品种布局，调整种植结构，改“粮、经”二元种植结构为“粮、经、草”三元种植结构，以10万只奶山羊、10万头肉牛、10万只肉羊基地建设饲草料需求为依托，采取“企业+合作社+种植户”模式，走订单种植加工的产业发展新路子，形成种加销一体化商品草生产供应格局。
 目标2：补助政策为：1.养殖合作社、农户种植紫花苜蓿100亩以上，每亩补助200元。2.饲草加工企业（合作社）、养殖企业（场、户）青贮全株玉米、甜高粱，每吨补助50元。3.紫花苜蓿干储，每吨补助100元；玉米、麦草等其它农作物秸秆干储，每吨补助30元。
 </t>
  </si>
  <si>
    <t xml:space="preserve"> 指标1：紫花苜蓿</t>
  </si>
  <si>
    <t>3000亩</t>
  </si>
  <si>
    <t xml:space="preserve"> 指标2：青贮玉米、甜高粱</t>
  </si>
  <si>
    <t>4万亩</t>
  </si>
  <si>
    <t xml:space="preserve"> 指标3：青贮玉米</t>
  </si>
  <si>
    <t>25万吨</t>
  </si>
  <si>
    <t xml:space="preserve"> 指标4：干贮苜蓿吉玉米秸秆、麦草</t>
  </si>
  <si>
    <t>6万吨</t>
  </si>
  <si>
    <t xml:space="preserve"> 指标1：项目验收合格率（%）</t>
  </si>
  <si>
    <t xml:space="preserve"> 指标2：紫花苜蓿、青贮玉米、甜高粱</t>
  </si>
  <si>
    <t>合格</t>
  </si>
  <si>
    <r>
      <t>≥</t>
    </r>
    <r>
      <rPr>
        <sz val="10"/>
        <rFont val="宋体"/>
        <charset val="134"/>
      </rPr>
      <t>99%</t>
    </r>
  </si>
  <si>
    <t xml:space="preserve"> 指标1：养殖合作社、农户种植紫花苜蓿100亩以上，每亩补助200元</t>
  </si>
  <si>
    <t xml:space="preserve"> 指标2：饲草加工企业（合作社）、养殖企业（场、户）青贮全株玉米、甜高粱，每吨补助50元</t>
  </si>
  <si>
    <t xml:space="preserve"> 指标3：紫花苜蓿干储，每吨补助100元；</t>
  </si>
  <si>
    <t xml:space="preserve"> 指标4：玉米、麦草等其它农作物秸秆干储，每吨补助30元。</t>
  </si>
  <si>
    <t xml:space="preserve"> 指标1：项目实施带动农民收入</t>
  </si>
  <si>
    <t xml:space="preserve"> 指标1：促进以牛羊为主的草食畜牧业产业转型升级，扩大优良饲草的种植面积，保障牛羊养殖稳定发展。</t>
  </si>
  <si>
    <t xml:space="preserve"> 指标3：逐年提高秸秆饲料化利用</t>
  </si>
  <si>
    <r>
      <t>≧</t>
    </r>
    <r>
      <rPr>
        <sz val="10"/>
        <rFont val="宋体"/>
        <charset val="134"/>
      </rPr>
      <t>95%</t>
    </r>
  </si>
  <si>
    <t>10万头肉牛扩繁项目</t>
  </si>
  <si>
    <t xml:space="preserve"> 目标1：对全县所有肉牛进行全覆盖免疫和配种，并达到考核要求。
 目标2：
 目标3：
 ……</t>
  </si>
  <si>
    <t xml:space="preserve"> 指标1：9399头肉牛免疫</t>
  </si>
  <si>
    <t>9399头肉牛免疫</t>
  </si>
  <si>
    <t xml:space="preserve"> 指标2：9399头肉牛配种</t>
  </si>
  <si>
    <t>9399头肉牛配种</t>
  </si>
  <si>
    <t xml:space="preserve"> 指标1：群体免疫密度</t>
  </si>
  <si>
    <t>大于90%</t>
  </si>
  <si>
    <t xml:space="preserve"> 指标2：应免免疫密度</t>
  </si>
  <si>
    <t xml:space="preserve"> 指标3：抗体合格率</t>
  </si>
  <si>
    <t>大于70%</t>
  </si>
  <si>
    <t xml:space="preserve"> 指标1：疫病防控与技术服务费</t>
  </si>
  <si>
    <t>23.03万元</t>
  </si>
  <si>
    <t xml:space="preserve"> 指标2：冻配服务费</t>
  </si>
  <si>
    <t>140.99万元</t>
  </si>
  <si>
    <t xml:space="preserve"> 指标1：降低动物死亡率</t>
  </si>
  <si>
    <t xml:space="preserve"> 指标2：增加养殖场（户）经济收入</t>
  </si>
  <si>
    <t>9000万</t>
  </si>
  <si>
    <t xml:space="preserve"> 指标2：改良了肉牛品种</t>
  </si>
  <si>
    <t>改良</t>
  </si>
  <si>
    <t>10万只奶山羊培育工程</t>
  </si>
  <si>
    <t xml:space="preserve"> 目标1：对全县所有奶羊进行全覆盖免疫，并达到考核要求。
 目标2：
 目标3：
 ……</t>
  </si>
  <si>
    <t xml:space="preserve"> 指标1：免疫18100只奶山羊</t>
  </si>
  <si>
    <t>免疫18100只奶山羊</t>
  </si>
  <si>
    <t xml:space="preserve"> 指标1：疫病防控服务费</t>
  </si>
  <si>
    <t>47.8万元</t>
  </si>
  <si>
    <t>100万元</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</si>
</sst>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 "/>
    <numFmt numFmtId="178" formatCode="0.0_ "/>
    <numFmt numFmtId="179" formatCode="0.0000_);[Red]\(0.0000\)"/>
    <numFmt numFmtId="180" formatCode="0.000_);[Red]\(0.000\)"/>
    <numFmt numFmtId="181" formatCode="#,##0.00;[Red]#,##0.0"/>
    <numFmt numFmtId="182" formatCode="#,##0.0000;[Red]#,##0.0000"/>
  </numFmts>
  <fonts count="87">
    <font>
      <sz val="10"/>
      <name val="Arial"/>
      <charset val="134"/>
    </font>
    <font>
      <sz val="12"/>
      <name val="宋体"/>
      <charset val="134"/>
    </font>
    <font>
      <sz val="11"/>
      <name val="宋体"/>
      <charset val="134"/>
    </font>
    <font>
      <sz val="12"/>
      <name val="黑体"/>
      <charset val="134"/>
    </font>
    <font>
      <b/>
      <sz val="16"/>
      <name val="宋体"/>
      <charset val="134"/>
    </font>
    <font>
      <sz val="10"/>
      <name val="宋体"/>
      <charset val="134"/>
    </font>
    <font>
      <sz val="10"/>
      <color theme="1"/>
      <name val="宋体"/>
      <charset val="134"/>
      <scheme val="minor"/>
    </font>
    <font>
      <sz val="10"/>
      <color theme="1"/>
      <name val="宋体"/>
      <charset val="134"/>
    </font>
    <font>
      <sz val="10"/>
      <name val="宋体"/>
      <charset val="134"/>
      <scheme val="minor"/>
    </font>
    <font>
      <sz val="12"/>
      <name val="黑体"/>
      <family val="3"/>
      <charset val="134"/>
    </font>
    <font>
      <sz val="10"/>
      <name val="Arial"/>
      <family val="2"/>
      <charset val="0"/>
    </font>
    <font>
      <sz val="10"/>
      <name val="SimSun"/>
      <charset val="134"/>
    </font>
    <font>
      <sz val="10"/>
      <name val="Arial"/>
      <charset val="0"/>
    </font>
    <font>
      <sz val="10"/>
      <color rgb="FFFF0000"/>
      <name val="宋体"/>
      <charset val="134"/>
      <scheme val="minor"/>
    </font>
    <font>
      <sz val="10"/>
      <color indexed="8"/>
      <name val="宋体"/>
      <charset val="134"/>
    </font>
    <font>
      <sz val="11"/>
      <color theme="1"/>
      <name val="宋体"/>
      <charset val="134"/>
      <scheme val="minor"/>
    </font>
    <font>
      <sz val="10.5"/>
      <color theme="1"/>
      <name val="宋体"/>
      <charset val="0"/>
    </font>
    <font>
      <sz val="10.5"/>
      <color theme="1"/>
      <name val="Calibri"/>
      <charset val="0"/>
    </font>
    <font>
      <sz val="22"/>
      <color theme="1"/>
      <name val="方正小标宋简体"/>
      <charset val="134"/>
    </font>
    <font>
      <sz val="8"/>
      <color theme="1"/>
      <name val="宋体"/>
      <charset val="134"/>
    </font>
    <font>
      <sz val="8"/>
      <color theme="1"/>
      <name val="宋体"/>
      <charset val="0"/>
    </font>
    <font>
      <sz val="8"/>
      <color theme="1"/>
      <name val="Calibri"/>
      <charset val="0"/>
    </font>
    <font>
      <sz val="7"/>
      <color theme="1"/>
      <name val="宋体"/>
      <charset val="134"/>
    </font>
    <font>
      <sz val="7"/>
      <color theme="1"/>
      <name val="Calibri"/>
      <charset val="0"/>
    </font>
    <font>
      <sz val="6"/>
      <color theme="1"/>
      <name val="宋体"/>
      <charset val="134"/>
    </font>
    <font>
      <sz val="7"/>
      <color theme="1"/>
      <name val="宋体"/>
      <charset val="134"/>
      <scheme val="minor"/>
    </font>
    <font>
      <sz val="6"/>
      <color theme="1"/>
      <name val="宋体"/>
      <charset val="134"/>
      <scheme val="minor"/>
    </font>
    <font>
      <sz val="6"/>
      <color theme="1"/>
      <name val="Calibri"/>
      <charset val="0"/>
    </font>
    <font>
      <b/>
      <sz val="12"/>
      <color indexed="0"/>
      <name val="黑体"/>
      <charset val="134"/>
    </font>
    <font>
      <sz val="12"/>
      <color indexed="0"/>
      <name val="宋体"/>
      <charset val="134"/>
    </font>
    <font>
      <b/>
      <sz val="16"/>
      <color indexed="0"/>
      <name val="黑体"/>
      <charset val="134"/>
    </font>
    <font>
      <b/>
      <sz val="14"/>
      <color indexed="0"/>
      <name val="宋体"/>
      <charset val="134"/>
    </font>
    <font>
      <b/>
      <sz val="11"/>
      <color indexed="0"/>
      <name val="宋体"/>
      <charset val="134"/>
    </font>
    <font>
      <sz val="10"/>
      <color indexed="0"/>
      <name val="宋体"/>
      <charset val="134"/>
    </font>
    <font>
      <sz val="11"/>
      <color indexed="8"/>
      <name val="Calibri"/>
      <charset val="134"/>
    </font>
    <font>
      <b/>
      <sz val="10"/>
      <color indexed="0"/>
      <name val="宋体"/>
      <charset val="134"/>
    </font>
    <font>
      <sz val="11"/>
      <color indexed="0"/>
      <name val="宋体"/>
      <charset val="134"/>
    </font>
    <font>
      <sz val="11"/>
      <name val="宋体"/>
      <charset val="134"/>
      <scheme val="minor"/>
    </font>
    <font>
      <b/>
      <sz val="12"/>
      <color indexed="0"/>
      <name val="宋体"/>
      <charset val="134"/>
    </font>
    <font>
      <sz val="9"/>
      <name val="宋体"/>
      <charset val="134"/>
    </font>
    <font>
      <b/>
      <sz val="9"/>
      <name val="宋体"/>
      <charset val="134"/>
    </font>
    <font>
      <sz val="9"/>
      <name val="Arial"/>
      <charset val="134"/>
    </font>
    <font>
      <sz val="9"/>
      <color indexed="8"/>
      <name val="宋体"/>
      <charset val="134"/>
    </font>
    <font>
      <b/>
      <sz val="18"/>
      <color indexed="8"/>
      <name val="黑体"/>
      <charset val="134"/>
    </font>
    <font>
      <b/>
      <sz val="9"/>
      <color indexed="8"/>
      <name val="宋体"/>
      <charset val="134"/>
    </font>
    <font>
      <sz val="9"/>
      <color indexed="8"/>
      <name val="Calibri"/>
      <charset val="134"/>
    </font>
    <font>
      <sz val="15"/>
      <name val="宋体"/>
      <charset val="134"/>
    </font>
    <font>
      <sz val="15"/>
      <name val="Arial"/>
      <charset val="134"/>
    </font>
    <font>
      <b/>
      <sz val="18"/>
      <color indexed="8"/>
      <name val="宋体"/>
      <charset val="134"/>
    </font>
    <font>
      <b/>
      <sz val="18"/>
      <color indexed="8"/>
      <name val="Calibri"/>
      <charset val="134"/>
    </font>
    <font>
      <sz val="10"/>
      <color rgb="FF000000"/>
      <name val="宋体"/>
      <charset val="134"/>
    </font>
    <font>
      <sz val="8"/>
      <color indexed="8"/>
      <name val="宋体"/>
      <charset val="134"/>
    </font>
    <font>
      <b/>
      <sz val="16"/>
      <color indexed="8"/>
      <name val="宋体"/>
      <charset val="134"/>
    </font>
    <font>
      <sz val="11"/>
      <color indexed="8"/>
      <name val="宋体"/>
      <charset val="134"/>
    </font>
    <font>
      <u/>
      <sz val="11"/>
      <name val="宋体"/>
      <charset val="134"/>
    </font>
    <font>
      <u/>
      <sz val="10"/>
      <color indexed="12"/>
      <name val="Arial"/>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theme="1"/>
      <name val="Arial"/>
      <charset val="134"/>
    </font>
    <font>
      <sz val="6"/>
      <color indexed="8"/>
      <name val="宋体"/>
      <charset val="134"/>
    </font>
    <font>
      <sz val="7"/>
      <color indexed="8"/>
      <name val="Calibri"/>
      <charset val="0"/>
    </font>
    <font>
      <sz val="10"/>
      <name val="Calibri"/>
      <charset val="134"/>
    </font>
    <font>
      <u/>
      <sz val="10"/>
      <color indexed="12"/>
      <name val="宋体"/>
      <charset val="134"/>
    </font>
    <font>
      <u/>
      <sz val="11"/>
      <name val="Calibri"/>
      <charset val="134"/>
    </font>
    <font>
      <u/>
      <sz val="11"/>
      <color rgb="FF000000"/>
      <name val="宋体"/>
      <charset val="134"/>
    </font>
    <font>
      <u/>
      <sz val="11"/>
      <color rgb="FF000000"/>
      <name val="Calibri"/>
      <charset val="134"/>
    </font>
    <font>
      <u/>
      <sz val="11"/>
      <name val="Arial"/>
      <charset val="134"/>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
      <left style="thin">
        <color indexed="9"/>
      </left>
      <right style="thin">
        <color indexed="9"/>
      </right>
      <top style="thin">
        <color indexed="9"/>
      </top>
      <bottom style="thin">
        <color indexed="9"/>
      </bottom>
      <diagonal/>
    </border>
    <border>
      <left style="thin">
        <color auto="1"/>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5" fillId="0" borderId="0" applyFont="0" applyFill="0" applyBorder="0" applyAlignment="0" applyProtection="0">
      <alignment vertical="center"/>
    </xf>
    <xf numFmtId="0" fontId="60" fillId="7" borderId="0" applyNumberFormat="0" applyBorder="0" applyAlignment="0" applyProtection="0">
      <alignment vertical="center"/>
    </xf>
    <xf numFmtId="0" fontId="61" fillId="8" borderId="2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60" fillId="9" borderId="0" applyNumberFormat="0" applyBorder="0" applyAlignment="0" applyProtection="0">
      <alignment vertical="center"/>
    </xf>
    <xf numFmtId="0" fontId="62" fillId="10" borderId="0" applyNumberFormat="0" applyBorder="0" applyAlignment="0" applyProtection="0">
      <alignment vertical="center"/>
    </xf>
    <xf numFmtId="43" fontId="15" fillId="0" borderId="0" applyFont="0" applyFill="0" applyBorder="0" applyAlignment="0" applyProtection="0">
      <alignment vertical="center"/>
    </xf>
    <xf numFmtId="0" fontId="63" fillId="11" borderId="0" applyNumberFormat="0" applyBorder="0" applyAlignment="0" applyProtection="0">
      <alignment vertical="center"/>
    </xf>
    <xf numFmtId="0" fontId="55" fillId="0" borderId="0" applyNumberFormat="0" applyFill="0" applyBorder="0" applyAlignment="0" applyProtection="0">
      <alignment vertical="top"/>
      <protection locked="0"/>
    </xf>
    <xf numFmtId="9" fontId="15" fillId="0" borderId="0" applyFont="0" applyFill="0" applyBorder="0" applyAlignment="0" applyProtection="0">
      <alignment vertical="center"/>
    </xf>
    <xf numFmtId="0" fontId="64" fillId="0" borderId="0" applyNumberFormat="0" applyFill="0" applyBorder="0" applyAlignment="0" applyProtection="0">
      <alignment vertical="center"/>
    </xf>
    <xf numFmtId="0" fontId="15" fillId="12" borderId="28" applyNumberFormat="0" applyFont="0" applyAlignment="0" applyProtection="0">
      <alignment vertical="center"/>
    </xf>
    <xf numFmtId="0" fontId="63" fillId="13" borderId="0" applyNumberFormat="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29" applyNumberFormat="0" applyFill="0" applyAlignment="0" applyProtection="0">
      <alignment vertical="center"/>
    </xf>
    <xf numFmtId="0" fontId="70" fillId="0" borderId="29" applyNumberFormat="0" applyFill="0" applyAlignment="0" applyProtection="0">
      <alignment vertical="center"/>
    </xf>
    <xf numFmtId="0" fontId="63" fillId="14" borderId="0" applyNumberFormat="0" applyBorder="0" applyAlignment="0" applyProtection="0">
      <alignment vertical="center"/>
    </xf>
    <xf numFmtId="0" fontId="65" fillId="0" borderId="30" applyNumberFormat="0" applyFill="0" applyAlignment="0" applyProtection="0">
      <alignment vertical="center"/>
    </xf>
    <xf numFmtId="0" fontId="63" fillId="15" borderId="0" applyNumberFormat="0" applyBorder="0" applyAlignment="0" applyProtection="0">
      <alignment vertical="center"/>
    </xf>
    <xf numFmtId="0" fontId="71" fillId="16" borderId="31" applyNumberFormat="0" applyAlignment="0" applyProtection="0">
      <alignment vertical="center"/>
    </xf>
    <xf numFmtId="0" fontId="72" fillId="16" borderId="27" applyNumberFormat="0" applyAlignment="0" applyProtection="0">
      <alignment vertical="center"/>
    </xf>
    <xf numFmtId="0" fontId="73" fillId="17" borderId="32" applyNumberFormat="0" applyAlignment="0" applyProtection="0">
      <alignment vertical="center"/>
    </xf>
    <xf numFmtId="0" fontId="60" fillId="18" borderId="0" applyNumberFormat="0" applyBorder="0" applyAlignment="0" applyProtection="0">
      <alignment vertical="center"/>
    </xf>
    <xf numFmtId="0" fontId="63" fillId="19" borderId="0" applyNumberFormat="0" applyBorder="0" applyAlignment="0" applyProtection="0">
      <alignment vertical="center"/>
    </xf>
    <xf numFmtId="0" fontId="74" fillId="0" borderId="33" applyNumberFormat="0" applyFill="0" applyAlignment="0" applyProtection="0">
      <alignment vertical="center"/>
    </xf>
    <xf numFmtId="0" fontId="75" fillId="0" borderId="34" applyNumberFormat="0" applyFill="0" applyAlignment="0" applyProtection="0">
      <alignment vertical="center"/>
    </xf>
    <xf numFmtId="0" fontId="76" fillId="20" borderId="0" applyNumberFormat="0" applyBorder="0" applyAlignment="0" applyProtection="0">
      <alignment vertical="center"/>
    </xf>
    <xf numFmtId="0" fontId="77" fillId="21" borderId="0" applyNumberFormat="0" applyBorder="0" applyAlignment="0" applyProtection="0">
      <alignment vertical="center"/>
    </xf>
    <xf numFmtId="0" fontId="60" fillId="22" borderId="0" applyNumberFormat="0" applyBorder="0" applyAlignment="0" applyProtection="0">
      <alignment vertical="center"/>
    </xf>
    <xf numFmtId="0" fontId="63"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3" fillId="32" borderId="0" applyNumberFormat="0" applyBorder="0" applyAlignment="0" applyProtection="0">
      <alignment vertical="center"/>
    </xf>
    <xf numFmtId="0" fontId="60" fillId="33" borderId="0" applyNumberFormat="0" applyBorder="0" applyAlignment="0" applyProtection="0">
      <alignment vertical="center"/>
    </xf>
    <xf numFmtId="0" fontId="63" fillId="34" borderId="0" applyNumberFormat="0" applyBorder="0" applyAlignment="0" applyProtection="0">
      <alignment vertical="center"/>
    </xf>
    <xf numFmtId="0" fontId="63" fillId="35" borderId="0" applyNumberFormat="0" applyBorder="0" applyAlignment="0" applyProtection="0">
      <alignment vertical="center"/>
    </xf>
    <xf numFmtId="0" fontId="60" fillId="36" borderId="0" applyNumberFormat="0" applyBorder="0" applyAlignment="0" applyProtection="0">
      <alignment vertical="center"/>
    </xf>
    <xf numFmtId="0" fontId="63" fillId="37" borderId="0" applyNumberFormat="0" applyBorder="0" applyAlignment="0" applyProtection="0">
      <alignment vertical="center"/>
    </xf>
    <xf numFmtId="0" fontId="1" fillId="0" borderId="0"/>
    <xf numFmtId="0" fontId="15" fillId="0" borderId="0">
      <alignment vertical="center"/>
    </xf>
  </cellStyleXfs>
  <cellXfs count="288">
    <xf numFmtId="0" fontId="0" fillId="0" borderId="0" xfId="0"/>
    <xf numFmtId="0" fontId="1" fillId="0" borderId="0" xfId="49" applyFill="1" applyAlignment="1">
      <alignment vertical="center" wrapText="1"/>
    </xf>
    <xf numFmtId="0" fontId="2" fillId="0" borderId="0" xfId="49" applyFont="1" applyFill="1" applyAlignment="1">
      <alignment vertical="center" wrapText="1"/>
    </xf>
    <xf numFmtId="0" fontId="3" fillId="0" borderId="0" xfId="49" applyFont="1" applyFill="1" applyAlignment="1">
      <alignment vertical="center"/>
    </xf>
    <xf numFmtId="0" fontId="3" fillId="0" borderId="0" xfId="49" applyFont="1" applyFill="1" applyAlignment="1">
      <alignment vertical="center" wrapText="1"/>
    </xf>
    <xf numFmtId="0" fontId="4" fillId="0" borderId="0" xfId="49" applyNumberFormat="1" applyFont="1" applyFill="1" applyAlignment="1">
      <alignment horizontal="center" vertical="center" wrapText="1"/>
    </xf>
    <xf numFmtId="0" fontId="2" fillId="0" borderId="1" xfId="49" applyNumberFormat="1" applyFont="1" applyFill="1" applyBorder="1" applyAlignment="1">
      <alignment horizontal="center" vertical="top" wrapText="1"/>
    </xf>
    <xf numFmtId="0" fontId="5" fillId="0" borderId="2" xfId="49" applyNumberFormat="1" applyFont="1" applyFill="1" applyBorder="1" applyAlignment="1">
      <alignment horizontal="center" vertical="center" wrapText="1"/>
    </xf>
    <xf numFmtId="0" fontId="6" fillId="0" borderId="2" xfId="0" applyNumberFormat="1" applyFont="1" applyFill="1" applyBorder="1" applyAlignment="1">
      <alignment vertical="center"/>
    </xf>
    <xf numFmtId="0" fontId="5" fillId="0" borderId="2" xfId="49" applyNumberFormat="1" applyFont="1" applyFill="1" applyBorder="1" applyAlignment="1">
      <alignment horizontal="left" vertical="center" wrapText="1"/>
    </xf>
    <xf numFmtId="0" fontId="5" fillId="0" borderId="3" xfId="49" applyNumberFormat="1" applyFont="1" applyFill="1" applyBorder="1" applyAlignment="1">
      <alignment horizontal="left" vertical="center" wrapText="1"/>
    </xf>
    <xf numFmtId="0" fontId="5" fillId="0" borderId="4" xfId="49" applyNumberFormat="1" applyFont="1" applyFill="1" applyBorder="1" applyAlignment="1">
      <alignment horizontal="left" vertical="center" wrapText="1"/>
    </xf>
    <xf numFmtId="0" fontId="5" fillId="0" borderId="3" xfId="49" applyNumberFormat="1" applyFont="1" applyFill="1" applyBorder="1" applyAlignment="1">
      <alignment horizontal="center" vertical="center" wrapText="1"/>
    </xf>
    <xf numFmtId="0" fontId="5" fillId="0" borderId="5" xfId="49" applyNumberFormat="1" applyFont="1" applyFill="1" applyBorder="1" applyAlignment="1">
      <alignment horizontal="center" vertical="center" wrapText="1"/>
    </xf>
    <xf numFmtId="0" fontId="5" fillId="0" borderId="6" xfId="49" applyNumberFormat="1" applyFont="1" applyFill="1" applyBorder="1" applyAlignment="1">
      <alignment horizontal="left" vertical="center" wrapText="1"/>
    </xf>
    <xf numFmtId="0" fontId="5" fillId="0" borderId="0" xfId="49" applyFont="1" applyFill="1" applyAlignment="1">
      <alignment vertical="center" wrapText="1"/>
    </xf>
    <xf numFmtId="0" fontId="5" fillId="0" borderId="5" xfId="49"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9"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10" fontId="6" fillId="0" borderId="2" xfId="0" applyNumberFormat="1" applyFont="1" applyFill="1" applyBorder="1" applyAlignment="1">
      <alignment horizontal="center" vertical="center"/>
    </xf>
    <xf numFmtId="9" fontId="6" fillId="0" borderId="2"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vertical="center"/>
    </xf>
    <xf numFmtId="0" fontId="5" fillId="0" borderId="2" xfId="49" applyNumberFormat="1" applyFont="1" applyFill="1" applyBorder="1" applyAlignment="1">
      <alignment vertical="center" wrapText="1"/>
    </xf>
    <xf numFmtId="0" fontId="6" fillId="0" borderId="2" xfId="0" applyFont="1" applyFill="1" applyBorder="1" applyAlignment="1">
      <alignment horizontal="left" vertical="center"/>
    </xf>
    <xf numFmtId="0" fontId="1" fillId="0" borderId="0" xfId="49" applyFill="1" applyBorder="1" applyAlignment="1">
      <alignment vertical="center" wrapText="1"/>
    </xf>
    <xf numFmtId="0" fontId="2" fillId="0" borderId="0" xfId="49" applyFont="1" applyFill="1" applyBorder="1" applyAlignment="1">
      <alignment vertical="center" wrapText="1"/>
    </xf>
    <xf numFmtId="0" fontId="9" fillId="0" borderId="0" xfId="49" applyFont="1" applyFill="1" applyBorder="1" applyAlignment="1">
      <alignment vertical="center"/>
    </xf>
    <xf numFmtId="0" fontId="9" fillId="0" borderId="0" xfId="49" applyFont="1" applyFill="1" applyBorder="1" applyAlignment="1">
      <alignment vertical="center" wrapText="1"/>
    </xf>
    <xf numFmtId="0" fontId="4" fillId="0" borderId="0" xfId="49" applyNumberFormat="1" applyFont="1" applyFill="1" applyBorder="1" applyAlignment="1">
      <alignment horizontal="center" vertical="center" wrapText="1"/>
    </xf>
    <xf numFmtId="0" fontId="2" fillId="0" borderId="1" xfId="49" applyNumberFormat="1" applyFont="1" applyFill="1" applyBorder="1" applyAlignment="1">
      <alignment horizontal="center" vertical="top" wrapText="1"/>
    </xf>
    <xf numFmtId="0" fontId="5" fillId="0" borderId="2" xfId="49" applyNumberFormat="1" applyFont="1" applyFill="1" applyBorder="1" applyAlignment="1">
      <alignment horizontal="center" vertical="center" wrapText="1"/>
    </xf>
    <xf numFmtId="0" fontId="6" fillId="0" borderId="2" xfId="0" applyNumberFormat="1" applyFont="1" applyFill="1" applyBorder="1" applyAlignment="1">
      <alignment vertical="center"/>
    </xf>
    <xf numFmtId="0" fontId="5" fillId="0" borderId="2" xfId="49" applyNumberFormat="1" applyFont="1" applyFill="1" applyBorder="1" applyAlignment="1">
      <alignment horizontal="left" vertical="center" wrapText="1"/>
    </xf>
    <xf numFmtId="0" fontId="5" fillId="0" borderId="3" xfId="49" applyNumberFormat="1" applyFont="1" applyFill="1" applyBorder="1" applyAlignment="1">
      <alignment horizontal="left" vertical="center" wrapText="1"/>
    </xf>
    <xf numFmtId="0" fontId="5" fillId="0" borderId="4" xfId="49" applyNumberFormat="1" applyFont="1" applyFill="1" applyBorder="1" applyAlignment="1">
      <alignment horizontal="left" vertical="center" wrapText="1"/>
    </xf>
    <xf numFmtId="0" fontId="5" fillId="0" borderId="2" xfId="49" applyNumberFormat="1" applyFont="1" applyFill="1" applyBorder="1" applyAlignment="1">
      <alignment horizontal="center" vertical="center" wrapText="1"/>
    </xf>
    <xf numFmtId="0" fontId="5" fillId="0" borderId="2" xfId="49" applyNumberFormat="1" applyFont="1" applyFill="1" applyBorder="1" applyAlignment="1">
      <alignment horizontal="left" vertical="center" wrapText="1"/>
    </xf>
    <xf numFmtId="0" fontId="5" fillId="0" borderId="6" xfId="49" applyNumberFormat="1" applyFont="1" applyFill="1" applyBorder="1" applyAlignment="1">
      <alignment horizontal="left" vertical="center" wrapText="1"/>
    </xf>
    <xf numFmtId="0" fontId="5" fillId="0" borderId="0" xfId="49" applyFont="1" applyFill="1" applyBorder="1" applyAlignment="1">
      <alignment vertical="center" wrapText="1"/>
    </xf>
    <xf numFmtId="0" fontId="5" fillId="0" borderId="5" xfId="49" applyNumberFormat="1" applyFont="1" applyFill="1" applyBorder="1" applyAlignment="1">
      <alignment horizontal="left" vertical="center" wrapText="1"/>
    </xf>
    <xf numFmtId="9" fontId="5" fillId="0" borderId="2" xfId="49"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0" fontId="10" fillId="0" borderId="2" xfId="49" applyNumberFormat="1" applyFont="1" applyFill="1" applyBorder="1" applyAlignment="1">
      <alignment horizontal="center" vertical="center" wrapText="1"/>
    </xf>
    <xf numFmtId="0" fontId="5" fillId="0" borderId="2" xfId="49" applyNumberFormat="1" applyFont="1" applyFill="1" applyBorder="1" applyAlignment="1">
      <alignment vertical="center" wrapText="1"/>
    </xf>
    <xf numFmtId="0" fontId="11" fillId="0" borderId="2" xfId="49" applyNumberFormat="1" applyFont="1" applyFill="1" applyBorder="1" applyAlignment="1">
      <alignment horizontal="center" vertical="center" wrapText="1"/>
    </xf>
    <xf numFmtId="0" fontId="5" fillId="0" borderId="7" xfId="49" applyNumberFormat="1" applyFont="1" applyFill="1" applyBorder="1" applyAlignment="1">
      <alignment horizontal="center" vertical="center" wrapText="1"/>
    </xf>
    <xf numFmtId="0" fontId="5" fillId="0" borderId="8" xfId="49" applyNumberFormat="1" applyFont="1" applyFill="1" applyBorder="1" applyAlignment="1">
      <alignment horizontal="center" vertical="center" wrapText="1"/>
    </xf>
    <xf numFmtId="0" fontId="5" fillId="0" borderId="9" xfId="49" applyNumberFormat="1" applyFont="1" applyFill="1" applyBorder="1" applyAlignment="1">
      <alignment horizontal="center" vertical="center" wrapText="1"/>
    </xf>
    <xf numFmtId="9" fontId="5" fillId="0" borderId="2" xfId="49"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0" fontId="12" fillId="0" borderId="2" xfId="49" applyNumberFormat="1" applyFont="1" applyFill="1" applyBorder="1" applyAlignment="1">
      <alignment horizontal="center" vertical="center" wrapText="1"/>
    </xf>
    <xf numFmtId="0" fontId="11" fillId="0" borderId="2" xfId="49" applyNumberFormat="1" applyFont="1" applyFill="1" applyBorder="1" applyAlignment="1">
      <alignment horizontal="center" vertical="center" wrapText="1"/>
    </xf>
    <xf numFmtId="9" fontId="0" fillId="0" borderId="2" xfId="49"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3" xfId="49" applyNumberFormat="1" applyFont="1" applyFill="1" applyBorder="1" applyAlignment="1">
      <alignment horizontal="center" vertical="center" wrapText="1"/>
    </xf>
    <xf numFmtId="0" fontId="5" fillId="0" borderId="5" xfId="49"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5" fillId="0" borderId="2" xfId="50" applyFont="1" applyFill="1" applyBorder="1" applyAlignment="1">
      <alignment horizontal="center" vertical="center" wrapText="1"/>
    </xf>
    <xf numFmtId="9" fontId="14" fillId="0" borderId="2" xfId="0" applyNumberFormat="1" applyFont="1" applyFill="1" applyBorder="1" applyAlignment="1" applyProtection="1">
      <alignment horizontal="center" vertical="center" wrapText="1"/>
    </xf>
    <xf numFmtId="0" fontId="15" fillId="0" borderId="0" xfId="0" applyFont="1" applyFill="1" applyAlignment="1">
      <alignment vertical="center"/>
    </xf>
    <xf numFmtId="0" fontId="6" fillId="0" borderId="0" xfId="0" applyFont="1" applyFill="1" applyAlignment="1">
      <alignment vertical="center"/>
    </xf>
    <xf numFmtId="49" fontId="5" fillId="0" borderId="2" xfId="49" applyNumberFormat="1" applyFont="1" applyFill="1" applyBorder="1" applyAlignment="1">
      <alignment horizontal="center" vertical="center" wrapText="1"/>
    </xf>
    <xf numFmtId="49" fontId="5" fillId="0" borderId="2" xfId="49" applyNumberFormat="1" applyFont="1" applyFill="1" applyBorder="1" applyAlignment="1">
      <alignment vertical="center" wrapText="1"/>
    </xf>
    <xf numFmtId="0" fontId="1" fillId="0" borderId="0" xfId="49" applyFill="1" applyBorder="1" applyAlignment="1">
      <alignment vertical="center" wrapText="1"/>
    </xf>
    <xf numFmtId="0" fontId="5" fillId="0" borderId="6" xfId="49" applyNumberFormat="1" applyFont="1" applyFill="1" applyBorder="1" applyAlignment="1">
      <alignment horizontal="center" vertical="center" wrapText="1"/>
    </xf>
    <xf numFmtId="0" fontId="4" fillId="0" borderId="0" xfId="49" applyNumberFormat="1" applyFont="1" applyFill="1" applyBorder="1" applyAlignment="1">
      <alignment horizontal="center" vertical="center" wrapText="1"/>
    </xf>
    <xf numFmtId="0" fontId="2" fillId="0" borderId="0" xfId="49" applyNumberFormat="1" applyFont="1" applyFill="1" applyBorder="1" applyAlignment="1">
      <alignment horizontal="center" vertical="top" wrapText="1"/>
    </xf>
    <xf numFmtId="0" fontId="5" fillId="0" borderId="0" xfId="49" applyNumberFormat="1" applyFont="1" applyFill="1" applyBorder="1" applyAlignment="1">
      <alignment horizontal="center" vertical="center" wrapText="1"/>
    </xf>
    <xf numFmtId="0" fontId="5" fillId="0" borderId="0" xfId="49" applyNumberFormat="1" applyFont="1" applyFill="1" applyBorder="1" applyAlignment="1">
      <alignment horizontal="left" vertical="center" wrapText="1"/>
    </xf>
    <xf numFmtId="0" fontId="5" fillId="0" borderId="0" xfId="49" applyNumberFormat="1" applyFont="1" applyFill="1" applyBorder="1" applyAlignment="1">
      <alignment vertical="center" wrapText="1"/>
    </xf>
    <xf numFmtId="0" fontId="5" fillId="0" borderId="2" xfId="0" applyFont="1" applyFill="1" applyBorder="1" applyAlignment="1" applyProtection="1">
      <alignment horizontal="center" vertical="center" wrapText="1"/>
    </xf>
    <xf numFmtId="0" fontId="5" fillId="0" borderId="0" xfId="49" applyFont="1" applyFill="1" applyBorder="1" applyAlignment="1">
      <alignment vertical="center" wrapText="1"/>
    </xf>
    <xf numFmtId="0" fontId="5" fillId="0" borderId="3" xfId="49" applyNumberFormat="1" applyFont="1" applyFill="1" applyBorder="1" applyAlignment="1">
      <alignment vertical="center" wrapText="1"/>
    </xf>
    <xf numFmtId="0" fontId="5" fillId="0" borderId="4" xfId="49" applyNumberFormat="1" applyFont="1" applyFill="1" applyBorder="1" applyAlignment="1">
      <alignmen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5" xfId="49" applyNumberFormat="1" applyFont="1" applyFill="1" applyBorder="1" applyAlignment="1">
      <alignment vertical="center" wrapText="1"/>
    </xf>
    <xf numFmtId="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15" fillId="0" borderId="0" xfId="0" applyFont="1" applyFill="1" applyBorder="1" applyAlignment="1">
      <alignment vertical="center"/>
    </xf>
    <xf numFmtId="0" fontId="16" fillId="0" borderId="0"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2" xfId="0" applyFont="1" applyFill="1" applyBorder="1" applyAlignment="1">
      <alignment horizontal="justify"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justify" vertical="center" wrapText="1"/>
    </xf>
    <xf numFmtId="176" fontId="21" fillId="0" borderId="2" xfId="0" applyNumberFormat="1" applyFont="1" applyFill="1" applyBorder="1" applyAlignment="1">
      <alignment horizontal="center" vertical="center" wrapText="1"/>
    </xf>
    <xf numFmtId="0" fontId="22" fillId="0" borderId="2" xfId="0" applyFont="1" applyFill="1" applyBorder="1" applyAlignment="1">
      <alignment vertical="center" wrapText="1"/>
    </xf>
    <xf numFmtId="176" fontId="21" fillId="0" borderId="2" xfId="0" applyNumberFormat="1" applyFont="1" applyFill="1" applyBorder="1" applyAlignment="1">
      <alignment horizontal="justify" vertical="center" wrapText="1"/>
    </xf>
    <xf numFmtId="0" fontId="19" fillId="0" borderId="2" xfId="0" applyFont="1" applyFill="1" applyBorder="1" applyAlignment="1">
      <alignment horizontal="justify" vertical="center"/>
    </xf>
    <xf numFmtId="0" fontId="19"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19" fillId="0" borderId="2" xfId="0" applyFont="1" applyFill="1" applyBorder="1" applyAlignment="1">
      <alignment horizontal="left" vertical="center"/>
    </xf>
    <xf numFmtId="0" fontId="21" fillId="0" borderId="2" xfId="0" applyFont="1" applyFill="1" applyBorder="1" applyAlignment="1">
      <alignment horizontal="lef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9" fontId="23"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19" fillId="0" borderId="0" xfId="0" applyFont="1" applyFill="1" applyBorder="1" applyAlignment="1">
      <alignment horizontal="justify" vertical="center" wrapText="1"/>
    </xf>
    <xf numFmtId="0" fontId="20" fillId="0" borderId="0" xfId="0" applyFont="1" applyFill="1" applyAlignment="1">
      <alignment horizontal="center" vertical="center" wrapText="1"/>
    </xf>
    <xf numFmtId="49" fontId="21" fillId="0" borderId="2" xfId="0" applyNumberFormat="1" applyFont="1" applyFill="1" applyBorder="1" applyAlignment="1">
      <alignment horizontal="justify" vertical="center" wrapText="1"/>
    </xf>
    <xf numFmtId="0" fontId="24" fillId="0" borderId="2"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1" xfId="0" applyFont="1" applyFill="1" applyBorder="1" applyAlignment="1">
      <alignment vertical="center" wrapText="1"/>
    </xf>
    <xf numFmtId="9" fontId="19" fillId="0" borderId="2" xfId="0" applyNumberFormat="1" applyFont="1" applyFill="1" applyBorder="1" applyAlignment="1">
      <alignment horizontal="center" vertical="center" wrapText="1"/>
    </xf>
    <xf numFmtId="0" fontId="21" fillId="0" borderId="2" xfId="0" applyFont="1" applyFill="1" applyBorder="1" applyAlignment="1">
      <alignment horizontal="justify" vertical="center"/>
    </xf>
    <xf numFmtId="0" fontId="21" fillId="0" borderId="0" xfId="0" applyFont="1" applyFill="1" applyBorder="1" applyAlignment="1">
      <alignment horizontal="justify" vertical="center" wrapText="1"/>
    </xf>
    <xf numFmtId="0" fontId="22" fillId="0" borderId="2" xfId="0" applyFont="1" applyFill="1" applyBorder="1" applyAlignment="1">
      <alignment horizontal="justify" vertical="center" wrapText="1"/>
    </xf>
    <xf numFmtId="0" fontId="26" fillId="0" borderId="12" xfId="0" applyFont="1" applyFill="1" applyBorder="1" applyAlignment="1">
      <alignment vertical="center" wrapText="1"/>
    </xf>
    <xf numFmtId="0" fontId="25" fillId="0" borderId="12" xfId="0" applyFont="1" applyFill="1" applyBorder="1" applyAlignment="1">
      <alignment vertical="center" wrapText="1"/>
    </xf>
    <xf numFmtId="0" fontId="27" fillId="0" borderId="2" xfId="0" applyFont="1" applyFill="1" applyBorder="1" applyAlignment="1">
      <alignment horizontal="center" vertical="center" wrapText="1"/>
    </xf>
    <xf numFmtId="0" fontId="25" fillId="0" borderId="13" xfId="0" applyFont="1" applyFill="1" applyBorder="1" applyAlignment="1">
      <alignment vertical="center"/>
    </xf>
    <xf numFmtId="0" fontId="25" fillId="0" borderId="0" xfId="0" applyFont="1" applyFill="1" applyBorder="1" applyAlignment="1">
      <alignment vertical="center"/>
    </xf>
    <xf numFmtId="0" fontId="28" fillId="0" borderId="0" xfId="0" applyFont="1" applyBorder="1"/>
    <xf numFmtId="0" fontId="29" fillId="0" borderId="0" xfId="0" applyFont="1" applyBorder="1"/>
    <xf numFmtId="0" fontId="30" fillId="0" borderId="0" xfId="0" applyFont="1" applyBorder="1" applyAlignment="1">
      <alignment horizontal="center"/>
    </xf>
    <xf numFmtId="0" fontId="0" fillId="0" borderId="0" xfId="0" applyBorder="1"/>
    <xf numFmtId="0" fontId="31" fillId="0" borderId="14" xfId="0" applyFont="1" applyBorder="1" applyAlignment="1">
      <alignment horizontal="center" vertical="center"/>
    </xf>
    <xf numFmtId="0" fontId="0" fillId="0" borderId="15" xfId="0" applyBorder="1"/>
    <xf numFmtId="0" fontId="31" fillId="0" borderId="15" xfId="0" applyFont="1" applyBorder="1" applyAlignment="1">
      <alignment horizontal="center" vertical="center"/>
    </xf>
    <xf numFmtId="0" fontId="32" fillId="0" borderId="16" xfId="0" applyFont="1" applyBorder="1" applyAlignment="1">
      <alignment horizontal="center"/>
    </xf>
    <xf numFmtId="0" fontId="32" fillId="0" borderId="17" xfId="0" applyFont="1" applyBorder="1" applyAlignment="1">
      <alignment horizontal="center"/>
    </xf>
    <xf numFmtId="0" fontId="33" fillId="0" borderId="16" xfId="0" applyFont="1" applyBorder="1"/>
    <xf numFmtId="0" fontId="33" fillId="0" borderId="17" xfId="0" applyFont="1" applyBorder="1"/>
    <xf numFmtId="0" fontId="34" fillId="0" borderId="0" xfId="0" applyFont="1" applyBorder="1" applyAlignment="1" applyProtection="1">
      <alignment vertical="center"/>
    </xf>
    <xf numFmtId="0" fontId="35" fillId="0" borderId="16" xfId="0" applyFont="1" applyBorder="1" applyAlignment="1">
      <alignment horizontal="center"/>
    </xf>
    <xf numFmtId="0" fontId="35" fillId="0" borderId="17" xfId="0" applyFont="1" applyBorder="1"/>
    <xf numFmtId="0" fontId="35" fillId="0" borderId="17" xfId="0" applyFont="1" applyBorder="1" applyAlignment="1">
      <alignment horizontal="center"/>
    </xf>
    <xf numFmtId="0" fontId="35" fillId="0" borderId="16" xfId="0" applyFont="1" applyBorder="1"/>
    <xf numFmtId="0" fontId="36" fillId="0" borderId="17" xfId="0" applyFont="1" applyBorder="1"/>
    <xf numFmtId="0" fontId="29" fillId="0" borderId="0" xfId="0" applyFont="1" applyBorder="1" applyAlignment="1">
      <alignment horizontal="right"/>
    </xf>
    <xf numFmtId="0" fontId="29" fillId="0" borderId="2" xfId="0" applyNumberFormat="1" applyFont="1" applyFill="1" applyBorder="1" applyAlignment="1">
      <alignment horizontal="center" vertical="center"/>
    </xf>
    <xf numFmtId="0" fontId="29" fillId="0" borderId="2" xfId="0" applyNumberFormat="1" applyFont="1" applyFill="1" applyBorder="1" applyAlignment="1">
      <alignment horizontal="center" vertical="center" wrapText="1"/>
    </xf>
    <xf numFmtId="0" fontId="29" fillId="0" borderId="2" xfId="0" applyFont="1" applyBorder="1" applyAlignment="1">
      <alignment horizontal="center"/>
    </xf>
    <xf numFmtId="0" fontId="29" fillId="2" borderId="18" xfId="0" applyFont="1" applyFill="1" applyBorder="1"/>
    <xf numFmtId="0" fontId="29" fillId="0" borderId="2" xfId="0" applyFont="1" applyBorder="1" applyAlignment="1">
      <alignment horizontal="center" vertical="center"/>
    </xf>
    <xf numFmtId="0" fontId="29" fillId="0" borderId="0" xfId="0" applyFont="1" applyBorder="1" applyAlignment="1">
      <alignment horizontal="center" vertical="center"/>
    </xf>
    <xf numFmtId="0" fontId="37" fillId="3" borderId="2" xfId="0" applyFont="1" applyFill="1" applyBorder="1" applyAlignment="1">
      <alignment horizontal="center" vertical="center"/>
    </xf>
    <xf numFmtId="0" fontId="29" fillId="0" borderId="17" xfId="0" applyFont="1" applyBorder="1"/>
    <xf numFmtId="0" fontId="29" fillId="2" borderId="16" xfId="0" applyFont="1" applyFill="1" applyBorder="1"/>
    <xf numFmtId="0" fontId="0" fillId="0" borderId="2" xfId="0" applyBorder="1" applyAlignment="1">
      <alignment horizontal="center"/>
    </xf>
    <xf numFmtId="0" fontId="29" fillId="0" borderId="19" xfId="0" applyFont="1" applyBorder="1" applyAlignment="1">
      <alignment horizontal="center" vertical="center"/>
    </xf>
    <xf numFmtId="0" fontId="29" fillId="0" borderId="16" xfId="0" applyFont="1" applyBorder="1"/>
    <xf numFmtId="10" fontId="29" fillId="0" borderId="17" xfId="0" applyNumberFormat="1" applyFont="1" applyBorder="1" applyAlignment="1">
      <alignment horizontal="center"/>
    </xf>
    <xf numFmtId="10" fontId="29" fillId="0" borderId="17" xfId="0" applyNumberFormat="1" applyFont="1" applyBorder="1"/>
    <xf numFmtId="0" fontId="5" fillId="0" borderId="0" xfId="0" applyFont="1" applyAlignment="1">
      <alignment horizontal="left"/>
    </xf>
    <xf numFmtId="0" fontId="30" fillId="0" borderId="0" xfId="0" applyFont="1" applyBorder="1" applyAlignment="1">
      <alignment horizontal="left"/>
    </xf>
    <xf numFmtId="0" fontId="29" fillId="0" borderId="0" xfId="0" applyFont="1" applyBorder="1" applyAlignment="1">
      <alignment horizontal="center"/>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6" fillId="0" borderId="16" xfId="0" applyFont="1" applyBorder="1" applyAlignment="1">
      <alignment horizontal="left" vertical="center"/>
    </xf>
    <xf numFmtId="0" fontId="36" fillId="2" borderId="17" xfId="0" applyFont="1" applyFill="1" applyBorder="1"/>
    <xf numFmtId="0" fontId="2" fillId="0" borderId="2" xfId="0" applyFont="1" applyFill="1" applyBorder="1" applyAlignment="1">
      <alignment horizontal="right" vertical="center"/>
    </xf>
    <xf numFmtId="0" fontId="0" fillId="0" borderId="20" xfId="0" applyBorder="1"/>
    <xf numFmtId="0" fontId="0" fillId="0" borderId="16" xfId="0" applyBorder="1"/>
    <xf numFmtId="0" fontId="36" fillId="0" borderId="16" xfId="0" applyFont="1" applyBorder="1"/>
    <xf numFmtId="177" fontId="36" fillId="0" borderId="17" xfId="0" applyNumberFormat="1" applyFont="1" applyBorder="1"/>
    <xf numFmtId="177" fontId="0" fillId="0" borderId="0" xfId="0" applyNumberFormat="1"/>
    <xf numFmtId="0" fontId="1" fillId="0" borderId="0" xfId="0" applyFont="1" applyFill="1" applyBorder="1" applyAlignment="1"/>
    <xf numFmtId="0" fontId="30" fillId="0" borderId="0" xfId="0" applyFont="1" applyBorder="1"/>
    <xf numFmtId="0" fontId="38" fillId="0" borderId="14" xfId="0" applyFont="1" applyBorder="1" applyAlignment="1">
      <alignment horizontal="center"/>
    </xf>
    <xf numFmtId="0" fontId="39" fillId="4" borderId="2" xfId="0" applyFont="1" applyFill="1" applyBorder="1" applyAlignment="1">
      <alignment vertical="center"/>
    </xf>
    <xf numFmtId="177" fontId="39" fillId="4" borderId="3" xfId="0" applyNumberFormat="1" applyFont="1" applyFill="1" applyBorder="1" applyAlignment="1">
      <alignment vertical="center"/>
    </xf>
    <xf numFmtId="176" fontId="39" fillId="5" borderId="2" xfId="0" applyNumberFormat="1" applyFont="1" applyFill="1" applyBorder="1" applyAlignment="1" applyProtection="1">
      <alignment horizontal="left" vertical="center"/>
      <protection locked="0"/>
    </xf>
    <xf numFmtId="0" fontId="39" fillId="5" borderId="3" xfId="0" applyFont="1" applyFill="1" applyBorder="1" applyAlignment="1">
      <alignment vertical="center"/>
    </xf>
    <xf numFmtId="176" fontId="39" fillId="2" borderId="2" xfId="0" applyNumberFormat="1" applyFont="1" applyFill="1" applyBorder="1" applyAlignment="1" applyProtection="1">
      <alignment horizontal="left" vertical="center"/>
      <protection locked="0"/>
    </xf>
    <xf numFmtId="0" fontId="39" fillId="6" borderId="3" xfId="0" applyFont="1" applyFill="1" applyBorder="1" applyAlignment="1">
      <alignment vertical="center"/>
    </xf>
    <xf numFmtId="178" fontId="39" fillId="2" borderId="2" xfId="0" applyNumberFormat="1" applyFont="1" applyFill="1" applyBorder="1" applyAlignment="1" applyProtection="1">
      <alignment horizontal="left" vertical="center"/>
      <protection locked="0"/>
    </xf>
    <xf numFmtId="178" fontId="39" fillId="5" borderId="2" xfId="0" applyNumberFormat="1" applyFont="1" applyFill="1" applyBorder="1" applyAlignment="1" applyProtection="1">
      <alignment horizontal="left" vertical="center"/>
      <protection locked="0"/>
    </xf>
    <xf numFmtId="2" fontId="39" fillId="5" borderId="3" xfId="0" applyNumberFormat="1" applyFont="1" applyFill="1" applyBorder="1" applyAlignment="1" applyProtection="1">
      <alignment vertical="center"/>
      <protection locked="0"/>
    </xf>
    <xf numFmtId="2" fontId="39" fillId="6" borderId="3" xfId="0" applyNumberFormat="1" applyFont="1" applyFill="1" applyBorder="1" applyAlignment="1" applyProtection="1">
      <alignment vertical="center"/>
      <protection locked="0"/>
    </xf>
    <xf numFmtId="176" fontId="39" fillId="6" borderId="2" xfId="0" applyNumberFormat="1" applyFont="1" applyFill="1" applyBorder="1" applyAlignment="1" applyProtection="1">
      <alignment horizontal="left" vertical="center"/>
      <protection locked="0"/>
    </xf>
    <xf numFmtId="0" fontId="39" fillId="6" borderId="3" xfId="0" applyNumberFormat="1" applyFont="1" applyFill="1" applyBorder="1" applyAlignment="1" applyProtection="1">
      <alignment vertical="center"/>
      <protection locked="0"/>
    </xf>
    <xf numFmtId="0" fontId="39" fillId="4" borderId="3" xfId="0" applyFont="1" applyFill="1" applyBorder="1" applyAlignment="1">
      <alignment vertical="center"/>
    </xf>
    <xf numFmtId="0" fontId="39" fillId="6" borderId="2" xfId="0" applyFont="1" applyFill="1" applyBorder="1" applyAlignment="1">
      <alignment horizontal="left" vertical="center"/>
    </xf>
    <xf numFmtId="0" fontId="39" fillId="6" borderId="2" xfId="0" applyFont="1" applyFill="1" applyBorder="1" applyAlignment="1">
      <alignment vertical="center"/>
    </xf>
    <xf numFmtId="0" fontId="39" fillId="5" borderId="2" xfId="0" applyFont="1" applyFill="1" applyBorder="1" applyAlignment="1">
      <alignment vertical="center"/>
    </xf>
    <xf numFmtId="0" fontId="39" fillId="2" borderId="2" xfId="0" applyFont="1" applyFill="1" applyBorder="1" applyAlignment="1">
      <alignment vertical="center"/>
    </xf>
    <xf numFmtId="0" fontId="40" fillId="6" borderId="2" xfId="0" applyFont="1" applyFill="1" applyBorder="1" applyAlignment="1">
      <alignment horizontal="distributed" vertical="center"/>
    </xf>
    <xf numFmtId="177" fontId="39" fillId="6" borderId="2" xfId="0" applyNumberFormat="1" applyFont="1" applyFill="1" applyBorder="1" applyAlignment="1">
      <alignment vertical="center"/>
    </xf>
    <xf numFmtId="0" fontId="41" fillId="0" borderId="0" xfId="0" applyFont="1"/>
    <xf numFmtId="0" fontId="5" fillId="0" borderId="0" xfId="0" applyFont="1" applyAlignment="1">
      <alignment vertical="center"/>
    </xf>
    <xf numFmtId="0" fontId="42" fillId="0" borderId="0" xfId="0" applyFont="1" applyBorder="1" applyAlignment="1" applyProtection="1">
      <alignment horizontal="right" vertical="center"/>
    </xf>
    <xf numFmtId="0" fontId="43" fillId="0" borderId="21" xfId="0" applyFont="1" applyBorder="1" applyAlignment="1" applyProtection="1">
      <alignment horizontal="center" vertical="center"/>
    </xf>
    <xf numFmtId="0" fontId="44" fillId="0" borderId="0" xfId="0" applyFont="1" applyBorder="1" applyAlignment="1" applyProtection="1">
      <alignment horizontal="right" vertical="center"/>
    </xf>
    <xf numFmtId="0" fontId="34" fillId="0" borderId="0" xfId="0" applyFont="1" applyBorder="1" applyAlignment="1" applyProtection="1"/>
    <xf numFmtId="0" fontId="42" fillId="6" borderId="0" xfId="0" applyFont="1" applyFill="1" applyBorder="1" applyAlignment="1" applyProtection="1">
      <alignment horizontal="left" vertical="center"/>
    </xf>
    <xf numFmtId="0" fontId="42" fillId="0" borderId="0" xfId="0" applyFont="1" applyBorder="1" applyAlignment="1" applyProtection="1">
      <alignment horizontal="left" vertical="center"/>
    </xf>
    <xf numFmtId="0" fontId="45" fillId="0" borderId="0" xfId="0" applyFont="1" applyBorder="1" applyAlignment="1" applyProtection="1">
      <alignment horizontal="right" vertical="center"/>
    </xf>
    <xf numFmtId="0" fontId="42" fillId="0" borderId="2" xfId="0" applyFont="1" applyBorder="1" applyAlignment="1" applyProtection="1">
      <alignment horizontal="center" vertical="center"/>
    </xf>
    <xf numFmtId="0" fontId="42" fillId="0" borderId="2" xfId="0" applyFont="1" applyBorder="1" applyAlignment="1" applyProtection="1">
      <alignment horizontal="left" vertical="center"/>
    </xf>
    <xf numFmtId="179" fontId="42" fillId="0" borderId="2" xfId="0" applyNumberFormat="1" applyFont="1" applyBorder="1" applyAlignment="1" applyProtection="1">
      <alignment horizontal="right" vertical="center"/>
    </xf>
    <xf numFmtId="180" fontId="42" fillId="0" borderId="2" xfId="0" applyNumberFormat="1" applyFont="1" applyBorder="1" applyAlignment="1" applyProtection="1">
      <alignment horizontal="left" vertical="center"/>
    </xf>
    <xf numFmtId="179" fontId="42" fillId="0" borderId="2" xfId="0" applyNumberFormat="1" applyFont="1" applyBorder="1" applyAlignment="1" applyProtection="1">
      <alignment horizontal="right" vertical="center" wrapText="1"/>
    </xf>
    <xf numFmtId="0" fontId="42" fillId="2" borderId="2" xfId="0" applyFont="1" applyFill="1" applyBorder="1" applyAlignment="1" applyProtection="1">
      <alignment horizontal="left" vertical="center"/>
    </xf>
    <xf numFmtId="180" fontId="42" fillId="2" borderId="2" xfId="0" applyNumberFormat="1" applyFont="1" applyFill="1" applyBorder="1" applyAlignment="1" applyProtection="1">
      <alignment horizontal="left" vertical="center"/>
    </xf>
    <xf numFmtId="180" fontId="42" fillId="0" borderId="2" xfId="0" applyNumberFormat="1" applyFont="1" applyBorder="1" applyAlignment="1" applyProtection="1">
      <alignment horizontal="right" vertical="center" wrapText="1"/>
    </xf>
    <xf numFmtId="181" fontId="42" fillId="0" borderId="2" xfId="0" applyNumberFormat="1" applyFont="1" applyBorder="1" applyAlignment="1" applyProtection="1">
      <alignment horizontal="right" vertical="center"/>
    </xf>
    <xf numFmtId="181" fontId="42" fillId="0" borderId="2" xfId="0" applyNumberFormat="1" applyFont="1" applyBorder="1" applyAlignment="1" applyProtection="1">
      <alignment horizontal="right" vertical="center" wrapText="1"/>
    </xf>
    <xf numFmtId="181" fontId="42" fillId="0" borderId="2" xfId="0" applyNumberFormat="1" applyFont="1" applyBorder="1" applyAlignment="1" applyProtection="1"/>
    <xf numFmtId="0" fontId="42" fillId="0" borderId="2" xfId="0" applyFont="1" applyBorder="1" applyAlignment="1" applyProtection="1">
      <alignment horizontal="right" vertical="center"/>
    </xf>
    <xf numFmtId="177" fontId="42" fillId="0" borderId="2" xfId="0" applyNumberFormat="1" applyFont="1" applyBorder="1" applyAlignment="1" applyProtection="1">
      <alignment horizontal="right" vertical="center" wrapText="1"/>
    </xf>
    <xf numFmtId="182" fontId="42" fillId="0" borderId="2" xfId="0" applyNumberFormat="1" applyFont="1" applyBorder="1" applyAlignment="1" applyProtection="1">
      <alignment horizontal="right" vertical="center"/>
    </xf>
    <xf numFmtId="0" fontId="39" fillId="0" borderId="0" xfId="0" applyFont="1" applyFill="1" applyBorder="1" applyAlignment="1"/>
    <xf numFmtId="0" fontId="39" fillId="0" borderId="0" xfId="0" applyFont="1"/>
    <xf numFmtId="0" fontId="46" fillId="0" borderId="0" xfId="0" applyFont="1" applyAlignment="1">
      <alignment horizontal="center"/>
    </xf>
    <xf numFmtId="0" fontId="47" fillId="0" borderId="0" xfId="0" applyFont="1" applyAlignment="1">
      <alignment horizontal="center"/>
    </xf>
    <xf numFmtId="0" fontId="42" fillId="0" borderId="7" xfId="0" applyFont="1" applyBorder="1" applyAlignment="1" applyProtection="1">
      <alignment horizontal="center" vertical="center"/>
    </xf>
    <xf numFmtId="0" fontId="42" fillId="0" borderId="22" xfId="0" applyFont="1" applyBorder="1" applyAlignment="1" applyProtection="1">
      <alignment horizontal="center" vertical="center"/>
    </xf>
    <xf numFmtId="0" fontId="42" fillId="0" borderId="5" xfId="0" applyFont="1" applyBorder="1" applyAlignment="1" applyProtection="1">
      <alignment horizontal="center" vertical="center"/>
    </xf>
    <xf numFmtId="0" fontId="42" fillId="0" borderId="9" xfId="0" applyFont="1" applyBorder="1" applyAlignment="1" applyProtection="1">
      <alignment horizontal="center" vertical="center"/>
    </xf>
    <xf numFmtId="0" fontId="42" fillId="0" borderId="23" xfId="0" applyFont="1" applyBorder="1" applyAlignment="1" applyProtection="1">
      <alignment horizontal="center" vertical="center"/>
    </xf>
    <xf numFmtId="0" fontId="42" fillId="0" borderId="3" xfId="0" applyFont="1" applyBorder="1" applyAlignment="1" applyProtection="1">
      <alignment horizontal="center" vertical="center"/>
    </xf>
    <xf numFmtId="0" fontId="41" fillId="0" borderId="2" xfId="0" applyFont="1" applyBorder="1"/>
    <xf numFmtId="2" fontId="39" fillId="4" borderId="3" xfId="0" applyNumberFormat="1" applyFont="1" applyFill="1" applyBorder="1" applyAlignment="1">
      <alignment vertical="center"/>
    </xf>
    <xf numFmtId="0" fontId="39" fillId="0" borderId="2" xfId="0" applyFont="1" applyFill="1" applyBorder="1" applyAlignment="1"/>
    <xf numFmtId="178" fontId="39" fillId="6" borderId="2" xfId="0" applyNumberFormat="1" applyFont="1" applyFill="1" applyBorder="1" applyAlignment="1" applyProtection="1">
      <alignment horizontal="left" vertical="center"/>
      <protection locked="0"/>
    </xf>
    <xf numFmtId="0" fontId="39" fillId="2" borderId="2" xfId="0" applyFont="1" applyFill="1" applyBorder="1" applyAlignment="1"/>
    <xf numFmtId="2" fontId="39" fillId="6" borderId="2" xfId="0" applyNumberFormat="1" applyFont="1" applyFill="1" applyBorder="1" applyAlignment="1">
      <alignment vertical="center"/>
    </xf>
    <xf numFmtId="180" fontId="0" fillId="0" borderId="0" xfId="0" applyNumberFormat="1"/>
    <xf numFmtId="180" fontId="34" fillId="0" borderId="0" xfId="0" applyNumberFormat="1" applyFont="1" applyBorder="1" applyAlignment="1" applyProtection="1"/>
    <xf numFmtId="0" fontId="48" fillId="0" borderId="0" xfId="0" applyFont="1" applyBorder="1" applyAlignment="1" applyProtection="1">
      <alignment horizontal="center"/>
    </xf>
    <xf numFmtId="0" fontId="49" fillId="0" borderId="0" xfId="0" applyFont="1" applyBorder="1" applyAlignment="1" applyProtection="1">
      <alignment horizontal="center"/>
    </xf>
    <xf numFmtId="180" fontId="42" fillId="0" borderId="0" xfId="0" applyNumberFormat="1" applyFont="1" applyBorder="1" applyAlignment="1" applyProtection="1">
      <alignment horizontal="right" vertical="center"/>
    </xf>
    <xf numFmtId="0" fontId="14" fillId="0" borderId="2" xfId="0" applyFont="1" applyBorder="1" applyAlignment="1" applyProtection="1">
      <alignment horizontal="center" vertical="center"/>
    </xf>
    <xf numFmtId="180" fontId="14" fillId="0" borderId="2" xfId="0" applyNumberFormat="1" applyFont="1" applyBorder="1" applyAlignment="1" applyProtection="1">
      <alignment horizontal="center" vertical="center"/>
    </xf>
    <xf numFmtId="0" fontId="14" fillId="0" borderId="2" xfId="0" applyFont="1" applyBorder="1" applyAlignment="1" applyProtection="1">
      <alignment vertical="center"/>
    </xf>
    <xf numFmtId="0" fontId="50" fillId="0" borderId="24" xfId="0" applyFont="1" applyFill="1" applyBorder="1" applyAlignment="1">
      <alignment horizontal="right" vertical="center" wrapText="1"/>
    </xf>
    <xf numFmtId="0" fontId="14" fillId="2" borderId="2" xfId="0" applyFont="1" applyFill="1" applyBorder="1" applyAlignment="1" applyProtection="1">
      <alignment vertical="center"/>
    </xf>
    <xf numFmtId="0" fontId="50" fillId="0" borderId="25" xfId="0" applyFont="1" applyFill="1" applyBorder="1" applyAlignment="1">
      <alignment vertical="center"/>
    </xf>
    <xf numFmtId="0" fontId="50" fillId="0" borderId="26" xfId="0" applyFont="1" applyFill="1" applyBorder="1" applyAlignment="1">
      <alignment vertical="center"/>
    </xf>
    <xf numFmtId="180" fontId="14" fillId="0" borderId="2" xfId="0" applyNumberFormat="1" applyFont="1" applyBorder="1" applyAlignment="1" applyProtection="1">
      <alignment vertical="center"/>
    </xf>
    <xf numFmtId="179" fontId="14" fillId="0" borderId="2" xfId="0" applyNumberFormat="1" applyFont="1" applyBorder="1" applyAlignment="1" applyProtection="1">
      <alignment vertical="center"/>
    </xf>
    <xf numFmtId="0" fontId="48" fillId="0" borderId="0" xfId="0" applyFont="1" applyBorder="1" applyAlignment="1" applyProtection="1">
      <alignment horizontal="center" vertical="center"/>
    </xf>
    <xf numFmtId="0" fontId="42" fillId="0" borderId="0" xfId="0" applyFont="1" applyBorder="1" applyAlignment="1" applyProtection="1">
      <alignment vertical="center"/>
    </xf>
    <xf numFmtId="180" fontId="42" fillId="0" borderId="0" xfId="0" applyNumberFormat="1" applyFont="1" applyBorder="1" applyAlignment="1" applyProtection="1"/>
    <xf numFmtId="0" fontId="42" fillId="0" borderId="0" xfId="0" applyFont="1" applyBorder="1" applyAlignment="1" applyProtection="1"/>
    <xf numFmtId="180" fontId="42" fillId="0" borderId="2" xfId="0" applyNumberFormat="1" applyFont="1" applyBorder="1" applyAlignment="1" applyProtection="1">
      <alignment horizontal="center" vertical="center"/>
    </xf>
    <xf numFmtId="179" fontId="2" fillId="0" borderId="0" xfId="0" applyNumberFormat="1" applyFont="1" applyAlignment="1">
      <alignment horizontal="center" vertical="center"/>
    </xf>
    <xf numFmtId="180" fontId="14" fillId="0" borderId="2" xfId="0" applyNumberFormat="1" applyFont="1" applyBorder="1" applyAlignment="1" applyProtection="1">
      <alignment horizontal="right" vertical="center" wrapText="1"/>
    </xf>
    <xf numFmtId="180" fontId="2" fillId="0" borderId="2" xfId="0" applyNumberFormat="1" applyFont="1" applyFill="1" applyBorder="1" applyAlignment="1"/>
    <xf numFmtId="180" fontId="14" fillId="6" borderId="2" xfId="0" applyNumberFormat="1" applyFont="1" applyFill="1" applyBorder="1" applyAlignment="1" applyProtection="1">
      <alignment horizontal="right" vertical="center"/>
    </xf>
    <xf numFmtId="180" fontId="14" fillId="0" borderId="2" xfId="0" applyNumberFormat="1" applyFont="1" applyBorder="1" applyAlignment="1" applyProtection="1">
      <alignment vertical="center" wrapText="1"/>
    </xf>
    <xf numFmtId="180" fontId="14" fillId="0" borderId="2" xfId="0" applyNumberFormat="1" applyFont="1" applyBorder="1" applyAlignment="1" applyProtection="1">
      <alignment horizontal="center" vertical="center" wrapText="1"/>
    </xf>
    <xf numFmtId="179" fontId="14" fillId="6" borderId="2" xfId="0" applyNumberFormat="1" applyFont="1" applyFill="1" applyBorder="1" applyAlignment="1" applyProtection="1">
      <alignment horizontal="right" vertical="center"/>
    </xf>
    <xf numFmtId="180" fontId="14" fillId="0" borderId="2" xfId="0" applyNumberFormat="1" applyFont="1" applyBorder="1" applyAlignment="1" applyProtection="1"/>
    <xf numFmtId="179" fontId="51" fillId="0" borderId="2" xfId="0" applyNumberFormat="1" applyFont="1" applyBorder="1" applyAlignment="1" applyProtection="1">
      <alignment horizontal="right" vertical="center" wrapText="1"/>
    </xf>
    <xf numFmtId="4" fontId="14" fillId="0" borderId="2" xfId="0" applyNumberFormat="1" applyFont="1" applyBorder="1" applyAlignment="1" applyProtection="1">
      <alignment vertical="center"/>
    </xf>
    <xf numFmtId="4" fontId="34" fillId="0" borderId="0" xfId="0" applyNumberFormat="1" applyFont="1" applyBorder="1" applyAlignment="1" applyProtection="1"/>
    <xf numFmtId="2" fontId="14" fillId="0" borderId="2" xfId="0" applyNumberFormat="1" applyFont="1" applyBorder="1" applyAlignment="1" applyProtection="1">
      <alignment vertical="center"/>
    </xf>
    <xf numFmtId="2" fontId="34" fillId="0" borderId="0" xfId="0" applyNumberFormat="1" applyFont="1" applyBorder="1" applyAlignment="1" applyProtection="1"/>
    <xf numFmtId="0" fontId="14" fillId="0" borderId="2" xfId="0" applyFont="1" applyBorder="1" applyAlignment="1" applyProtection="1"/>
    <xf numFmtId="181" fontId="14" fillId="0" borderId="2" xfId="0" applyNumberFormat="1" applyFont="1" applyBorder="1" applyAlignment="1" applyProtection="1">
      <alignment horizontal="center" vertical="center"/>
    </xf>
    <xf numFmtId="179" fontId="14" fillId="0" borderId="2" xfId="0" applyNumberFormat="1" applyFont="1" applyBorder="1" applyAlignment="1" applyProtection="1">
      <alignment horizontal="right" vertical="center" wrapText="1"/>
    </xf>
    <xf numFmtId="179" fontId="14" fillId="0" borderId="2" xfId="0" applyNumberFormat="1" applyFont="1" applyBorder="1" applyAlignment="1" applyProtection="1">
      <alignment horizontal="right" vertical="center"/>
    </xf>
    <xf numFmtId="181" fontId="34" fillId="0" borderId="0" xfId="0" applyNumberFormat="1" applyFont="1" applyBorder="1" applyAlignment="1" applyProtection="1"/>
    <xf numFmtId="0" fontId="52" fillId="0" borderId="2" xfId="0" applyFont="1" applyBorder="1" applyAlignment="1" applyProtection="1">
      <alignment horizontal="center" vertical="center"/>
    </xf>
    <xf numFmtId="0" fontId="0" fillId="0" borderId="2" xfId="0" applyBorder="1"/>
    <xf numFmtId="0" fontId="53" fillId="0" borderId="2" xfId="0" applyFont="1" applyBorder="1" applyAlignment="1" applyProtection="1">
      <alignment horizontal="center" vertical="center"/>
    </xf>
    <xf numFmtId="0" fontId="34" fillId="0" borderId="2" xfId="0" applyFont="1" applyBorder="1" applyAlignment="1" applyProtection="1">
      <alignment horizontal="center" vertical="center"/>
    </xf>
    <xf numFmtId="0" fontId="54" fillId="0" borderId="2" xfId="0" applyFont="1" applyBorder="1" applyAlignment="1" applyProtection="1">
      <alignment vertical="center" wrapText="1"/>
    </xf>
    <xf numFmtId="0" fontId="34" fillId="0" borderId="2" xfId="0" applyFont="1" applyBorder="1" applyAlignment="1" applyProtection="1">
      <alignment vertical="center"/>
    </xf>
    <xf numFmtId="0" fontId="55" fillId="0" borderId="2" xfId="10" applyBorder="1" applyAlignment="1" applyProtection="1">
      <alignment vertical="center" wrapText="1"/>
    </xf>
    <xf numFmtId="0" fontId="54" fillId="0" borderId="2" xfId="0" applyFont="1" applyBorder="1" applyAlignment="1" applyProtection="1">
      <alignment vertical="center"/>
    </xf>
    <xf numFmtId="0" fontId="34" fillId="0" borderId="2" xfId="0" applyFont="1" applyBorder="1" applyAlignment="1" applyProtection="1"/>
    <xf numFmtId="0" fontId="54" fillId="0" borderId="0" xfId="0" applyFont="1" applyBorder="1" applyAlignment="1" applyProtection="1">
      <alignment vertical="center" wrapText="1"/>
    </xf>
    <xf numFmtId="0" fontId="56" fillId="0" borderId="0" xfId="0" applyFont="1" applyBorder="1" applyAlignment="1" applyProtection="1">
      <alignment vertical="center"/>
    </xf>
    <xf numFmtId="0" fontId="57" fillId="0" borderId="0" xfId="0" applyFont="1" applyAlignment="1" applyProtection="1">
      <alignment horizontal="left" vertical="center"/>
    </xf>
    <xf numFmtId="0" fontId="57" fillId="0" borderId="0" xfId="0" applyFont="1" applyBorder="1" applyAlignment="1" applyProtection="1">
      <alignment vertical="center"/>
    </xf>
    <xf numFmtId="0" fontId="58" fillId="0" borderId="0" xfId="0" applyFont="1" applyBorder="1" applyAlignment="1" applyProtection="1">
      <alignment horizontal="center" vertical="center"/>
    </xf>
    <xf numFmtId="0" fontId="57" fillId="0" borderId="0" xfId="0" applyFont="1" applyBorder="1" applyAlignment="1" applyProtection="1">
      <alignment horizontal="center" vertical="center"/>
    </xf>
    <xf numFmtId="0" fontId="57" fillId="0" borderId="0" xfId="0" applyFont="1" applyAlignment="1" applyProtection="1">
      <alignment horizontal="center" vertical="center"/>
    </xf>
    <xf numFmtId="0" fontId="59" fillId="0" borderId="0" xfId="0" applyFont="1" applyBorder="1" applyAlignment="1" applyProtection="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3"/>
  <sheetViews>
    <sheetView showGridLines="0" workbookViewId="0">
      <selection activeCell="O22" sqref="O22"/>
    </sheetView>
  </sheetViews>
  <sheetFormatPr defaultColWidth="9.14285714285714" defaultRowHeight="12.75" outlineLevelCol="7"/>
  <cols>
    <col min="1" max="7" width="17.1428571428571" customWidth="1"/>
  </cols>
  <sheetData>
    <row r="2" ht="14.25" customHeight="1" spans="1:1">
      <c r="A2" s="281"/>
    </row>
    <row r="3" ht="18.75" customHeight="1" spans="1:7">
      <c r="A3" s="282" t="s">
        <v>0</v>
      </c>
      <c r="B3" s="282"/>
      <c r="C3" s="283"/>
      <c r="D3" s="283"/>
      <c r="E3" s="283"/>
      <c r="F3" s="283"/>
      <c r="G3" s="283"/>
    </row>
    <row r="4" ht="16.5" customHeight="1" spans="1:7">
      <c r="A4" s="282" t="s">
        <v>1</v>
      </c>
      <c r="B4" s="282"/>
      <c r="C4" s="283"/>
      <c r="D4" s="283"/>
      <c r="E4" s="283"/>
      <c r="F4" s="283"/>
      <c r="G4" s="283"/>
    </row>
    <row r="5" ht="14.25" customHeight="1" spans="1:7">
      <c r="A5" s="283"/>
      <c r="B5" s="283"/>
      <c r="C5" s="283"/>
      <c r="D5" s="283"/>
      <c r="E5" s="283"/>
      <c r="F5" s="283"/>
      <c r="G5" s="283"/>
    </row>
    <row r="6" ht="14.25" customHeight="1" spans="1:7">
      <c r="A6" s="283"/>
      <c r="B6" s="283"/>
      <c r="C6" s="283"/>
      <c r="D6" s="283"/>
      <c r="E6" s="283"/>
      <c r="F6" s="283"/>
      <c r="G6" s="283"/>
    </row>
    <row r="7" ht="14.25" customHeight="1" spans="1:7">
      <c r="A7" s="283"/>
      <c r="B7" s="283"/>
      <c r="C7" s="283"/>
      <c r="D7" s="283"/>
      <c r="E7" s="283"/>
      <c r="F7" s="283"/>
      <c r="G7" s="283"/>
    </row>
    <row r="8" ht="14.25" customHeight="1" spans="1:7">
      <c r="A8" s="283"/>
      <c r="B8" s="283"/>
      <c r="C8" s="283"/>
      <c r="D8" s="283"/>
      <c r="E8" s="283"/>
      <c r="F8" s="283"/>
      <c r="G8" s="283"/>
    </row>
    <row r="9" ht="33" customHeight="1" spans="1:7">
      <c r="A9" s="284" t="s">
        <v>2</v>
      </c>
      <c r="B9" s="284"/>
      <c r="C9" s="284"/>
      <c r="D9" s="284"/>
      <c r="E9" s="284"/>
      <c r="F9" s="284"/>
      <c r="G9" s="284"/>
    </row>
    <row r="10" ht="14.25" customHeight="1" spans="1:7">
      <c r="A10" s="283"/>
      <c r="B10" s="283"/>
      <c r="C10" s="283"/>
      <c r="D10" s="283"/>
      <c r="E10" s="283"/>
      <c r="F10" s="283"/>
      <c r="G10" s="283"/>
    </row>
    <row r="11" ht="14.25" customHeight="1" spans="1:7">
      <c r="A11" s="283"/>
      <c r="B11" s="283"/>
      <c r="C11" s="283"/>
      <c r="D11" s="283"/>
      <c r="E11" s="283"/>
      <c r="F11" s="283"/>
      <c r="G11" s="283"/>
    </row>
    <row r="12" ht="14.25" customHeight="1" spans="1:7">
      <c r="A12" s="283"/>
      <c r="B12" s="283"/>
      <c r="C12" s="283"/>
      <c r="D12" s="283"/>
      <c r="E12" s="283"/>
      <c r="F12" s="283"/>
      <c r="G12" s="283"/>
    </row>
    <row r="13" ht="14.25" customHeight="1" spans="1:7">
      <c r="A13" s="283"/>
      <c r="B13" s="283"/>
      <c r="C13" s="283"/>
      <c r="D13" s="283"/>
      <c r="E13" s="283"/>
      <c r="F13" s="283"/>
      <c r="G13" s="283"/>
    </row>
    <row r="14" ht="14.25" customHeight="1" spans="1:7">
      <c r="A14" s="283"/>
      <c r="B14" s="283"/>
      <c r="C14" s="283"/>
      <c r="D14" s="283"/>
      <c r="E14" s="283"/>
      <c r="F14" s="283"/>
      <c r="G14" s="283"/>
    </row>
    <row r="15" ht="14.25" customHeight="1" spans="1:7">
      <c r="A15" s="283"/>
      <c r="B15" s="283"/>
      <c r="C15" s="283"/>
      <c r="D15" s="283"/>
      <c r="E15" s="283"/>
      <c r="F15" s="283"/>
      <c r="G15" s="283"/>
    </row>
    <row r="16" ht="14.25" customHeight="1" spans="1:7">
      <c r="A16" s="283"/>
      <c r="B16" s="283"/>
      <c r="C16" s="283"/>
      <c r="D16" s="283"/>
      <c r="E16" s="283"/>
      <c r="F16" s="283"/>
      <c r="G16" s="283"/>
    </row>
    <row r="17" ht="14.25" customHeight="1" spans="1:7">
      <c r="A17" s="283"/>
      <c r="B17" s="283"/>
      <c r="C17" s="283"/>
      <c r="D17" s="283"/>
      <c r="E17" s="283"/>
      <c r="F17" s="283"/>
      <c r="G17" s="283"/>
    </row>
    <row r="18" ht="14.25" customHeight="1" spans="1:7">
      <c r="A18" s="283"/>
      <c r="B18" s="283"/>
      <c r="C18" s="283"/>
      <c r="D18" s="283"/>
      <c r="E18" s="283"/>
      <c r="F18" s="283"/>
      <c r="G18" s="283"/>
    </row>
    <row r="19" ht="14.25" customHeight="1" spans="1:7">
      <c r="A19" s="285" t="s">
        <v>3</v>
      </c>
      <c r="B19" s="283"/>
      <c r="C19" s="283"/>
      <c r="D19" s="283"/>
      <c r="E19" s="283"/>
      <c r="F19" s="283"/>
      <c r="G19" s="283"/>
    </row>
    <row r="20" ht="14.25" customHeight="1" spans="1:7">
      <c r="A20" s="283"/>
      <c r="B20" s="283"/>
      <c r="C20" s="283"/>
      <c r="D20" s="283"/>
      <c r="E20" s="283"/>
      <c r="F20" s="283"/>
      <c r="G20" s="283"/>
    </row>
    <row r="21" ht="14.25" customHeight="1" spans="1:7">
      <c r="A21" s="283"/>
      <c r="B21" s="283"/>
      <c r="C21" s="283"/>
      <c r="D21" s="283"/>
      <c r="E21" s="283"/>
      <c r="F21" s="283"/>
      <c r="G21" s="283"/>
    </row>
    <row r="22" ht="14.25" customHeight="1" spans="1:8">
      <c r="A22" s="283"/>
      <c r="B22" s="282" t="s">
        <v>4</v>
      </c>
      <c r="C22" s="282"/>
      <c r="E22" s="283" t="s">
        <v>5</v>
      </c>
      <c r="G22" s="286" t="s">
        <v>6</v>
      </c>
      <c r="H22" s="286"/>
    </row>
    <row r="23" ht="15.75" customHeight="1" spans="2:2">
      <c r="B23" s="287" t="s">
        <v>7</v>
      </c>
    </row>
  </sheetData>
  <mergeCells count="6">
    <mergeCell ref="A3:B3"/>
    <mergeCell ref="A4:B4"/>
    <mergeCell ref="A9:G9"/>
    <mergeCell ref="A19:G19"/>
    <mergeCell ref="B22:C22"/>
    <mergeCell ref="G22:H22"/>
  </mergeCells>
  <pageMargins left="0.98" right="0.49" top="0.98" bottom="0.98"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7"/>
  <sheetViews>
    <sheetView showGridLines="0" workbookViewId="0">
      <selection activeCell="C178" sqref="C178"/>
    </sheetView>
  </sheetViews>
  <sheetFormatPr defaultColWidth="9.14285714285714" defaultRowHeight="12.75"/>
  <cols>
    <col min="1" max="1" width="43.2857142857143" customWidth="1"/>
    <col min="2" max="2" width="17.4285714285714" customWidth="1"/>
    <col min="3" max="3" width="53.2857142857143" customWidth="1"/>
    <col min="4" max="4" width="35.7142857142857" customWidth="1"/>
    <col min="5" max="15" width="9.14285714285714" customWidth="1"/>
  </cols>
  <sheetData>
    <row r="1" ht="24.6" customHeight="1" spans="1:4">
      <c r="A1" s="128" t="s">
        <v>163</v>
      </c>
      <c r="B1" s="129"/>
      <c r="C1" s="129"/>
      <c r="D1" s="129"/>
    </row>
    <row r="2" ht="32.25" customHeight="1" spans="1:4">
      <c r="A2" s="130" t="s">
        <v>164</v>
      </c>
      <c r="B2" s="131"/>
      <c r="C2" s="131"/>
      <c r="D2" s="131"/>
    </row>
    <row r="3" ht="15" customHeight="1" spans="1:4">
      <c r="A3" s="129"/>
      <c r="B3" s="129"/>
      <c r="C3" s="129"/>
      <c r="D3" s="129" t="s">
        <v>34</v>
      </c>
    </row>
    <row r="4" ht="24" customHeight="1" spans="1:4">
      <c r="A4" s="132" t="s">
        <v>165</v>
      </c>
      <c r="B4" s="133"/>
      <c r="C4" s="134" t="s">
        <v>166</v>
      </c>
      <c r="D4" s="133"/>
    </row>
    <row r="5" ht="24" customHeight="1" spans="1:4">
      <c r="A5" s="135" t="s">
        <v>37</v>
      </c>
      <c r="B5" s="136" t="s">
        <v>38</v>
      </c>
      <c r="C5" s="136" t="s">
        <v>37</v>
      </c>
      <c r="D5" s="136" t="s">
        <v>38</v>
      </c>
    </row>
    <row r="6" ht="26.25" customHeight="1" spans="1:14">
      <c r="A6" s="137" t="s">
        <v>167</v>
      </c>
      <c r="B6" s="138"/>
      <c r="C6" s="138" t="s">
        <v>168</v>
      </c>
      <c r="D6" s="138"/>
      <c r="N6" s="139"/>
    </row>
    <row r="7" ht="24.6" customHeight="1" spans="1:4">
      <c r="A7" s="137" t="s">
        <v>169</v>
      </c>
      <c r="B7" s="138"/>
      <c r="C7" s="138" t="s">
        <v>170</v>
      </c>
      <c r="D7" s="138"/>
    </row>
    <row r="8" ht="18.75" customHeight="1" spans="1:4">
      <c r="A8" s="137" t="s">
        <v>171</v>
      </c>
      <c r="B8" s="138"/>
      <c r="C8" s="138" t="s">
        <v>172</v>
      </c>
      <c r="D8" s="138"/>
    </row>
    <row r="9" spans="1:4">
      <c r="A9" s="137" t="s">
        <v>173</v>
      </c>
      <c r="B9" s="138"/>
      <c r="C9" s="138" t="s">
        <v>174</v>
      </c>
      <c r="D9" s="138"/>
    </row>
    <row r="10" spans="1:4">
      <c r="A10" s="137" t="s">
        <v>175</v>
      </c>
      <c r="B10" s="138"/>
      <c r="C10" s="138" t="s">
        <v>176</v>
      </c>
      <c r="D10" s="138"/>
    </row>
    <row r="11" spans="1:4">
      <c r="A11" s="137" t="s">
        <v>177</v>
      </c>
      <c r="B11" s="138"/>
      <c r="C11" s="138" t="s">
        <v>178</v>
      </c>
      <c r="D11" s="138"/>
    </row>
    <row r="12" spans="1:4">
      <c r="A12" s="137" t="s">
        <v>179</v>
      </c>
      <c r="B12" s="138"/>
      <c r="C12" s="138" t="s">
        <v>106</v>
      </c>
      <c r="D12" s="138"/>
    </row>
    <row r="13" spans="1:4">
      <c r="A13" s="137" t="s">
        <v>180</v>
      </c>
      <c r="B13" s="138"/>
      <c r="C13" s="138" t="s">
        <v>181</v>
      </c>
      <c r="D13" s="138"/>
    </row>
    <row r="14" spans="1:4">
      <c r="A14" s="137" t="s">
        <v>182</v>
      </c>
      <c r="B14" s="138"/>
      <c r="C14" s="138" t="s">
        <v>183</v>
      </c>
      <c r="D14" s="138"/>
    </row>
    <row r="15" spans="1:4">
      <c r="A15" s="137" t="s">
        <v>184</v>
      </c>
      <c r="B15" s="138"/>
      <c r="C15" s="138" t="s">
        <v>185</v>
      </c>
      <c r="D15" s="138"/>
    </row>
    <row r="16" spans="1:4">
      <c r="A16" s="137" t="s">
        <v>186</v>
      </c>
      <c r="B16" s="138"/>
      <c r="C16" s="138" t="s">
        <v>187</v>
      </c>
      <c r="D16" s="138"/>
    </row>
    <row r="17" spans="1:4">
      <c r="A17" s="137" t="s">
        <v>188</v>
      </c>
      <c r="B17" s="138"/>
      <c r="C17" s="138" t="s">
        <v>189</v>
      </c>
      <c r="D17" s="138"/>
    </row>
    <row r="18" spans="1:4">
      <c r="A18" s="137" t="s">
        <v>190</v>
      </c>
      <c r="B18" s="138"/>
      <c r="C18" s="138" t="s">
        <v>183</v>
      </c>
      <c r="D18" s="138"/>
    </row>
    <row r="19" spans="1:4">
      <c r="A19" s="137" t="s">
        <v>191</v>
      </c>
      <c r="B19" s="138"/>
      <c r="C19" s="138" t="s">
        <v>185</v>
      </c>
      <c r="D19" s="138"/>
    </row>
    <row r="20" spans="1:4">
      <c r="A20" s="137" t="s">
        <v>192</v>
      </c>
      <c r="B20" s="138"/>
      <c r="C20" s="138" t="s">
        <v>193</v>
      </c>
      <c r="D20" s="138"/>
    </row>
    <row r="21" spans="1:4">
      <c r="A21" s="137" t="s">
        <v>194</v>
      </c>
      <c r="B21" s="138"/>
      <c r="C21" s="138" t="s">
        <v>195</v>
      </c>
      <c r="D21" s="138"/>
    </row>
    <row r="22" spans="1:4">
      <c r="A22" s="137" t="s">
        <v>196</v>
      </c>
      <c r="B22" s="138"/>
      <c r="C22" s="138" t="s">
        <v>197</v>
      </c>
      <c r="D22" s="138"/>
    </row>
    <row r="23" spans="1:4">
      <c r="A23" s="137" t="s">
        <v>198</v>
      </c>
      <c r="B23" s="138"/>
      <c r="C23" s="138" t="s">
        <v>199</v>
      </c>
      <c r="D23" s="138"/>
    </row>
    <row r="24" spans="1:4">
      <c r="A24" s="137" t="s">
        <v>200</v>
      </c>
      <c r="B24" s="138"/>
      <c r="C24" s="138" t="s">
        <v>201</v>
      </c>
      <c r="D24" s="138"/>
    </row>
    <row r="25" spans="1:4">
      <c r="A25" s="137" t="s">
        <v>202</v>
      </c>
      <c r="B25" s="138"/>
      <c r="C25" s="138" t="s">
        <v>203</v>
      </c>
      <c r="D25" s="138"/>
    </row>
    <row r="26" spans="1:4">
      <c r="A26" s="137" t="s">
        <v>204</v>
      </c>
      <c r="B26" s="138"/>
      <c r="C26" s="138" t="s">
        <v>205</v>
      </c>
      <c r="D26" s="138"/>
    </row>
    <row r="27" spans="1:4">
      <c r="A27" s="137" t="s">
        <v>206</v>
      </c>
      <c r="B27" s="138"/>
      <c r="C27" s="138" t="s">
        <v>207</v>
      </c>
      <c r="D27" s="138"/>
    </row>
    <row r="28" spans="1:4">
      <c r="A28" s="137" t="s">
        <v>208</v>
      </c>
      <c r="B28" s="138"/>
      <c r="C28" s="138" t="s">
        <v>209</v>
      </c>
      <c r="D28" s="138"/>
    </row>
    <row r="29" spans="1:4">
      <c r="A29" s="137" t="s">
        <v>210</v>
      </c>
      <c r="B29" s="138"/>
      <c r="C29" s="138" t="s">
        <v>211</v>
      </c>
      <c r="D29" s="138"/>
    </row>
    <row r="30" spans="1:4">
      <c r="A30" s="137" t="s">
        <v>212</v>
      </c>
      <c r="B30" s="138"/>
      <c r="C30" s="138" t="s">
        <v>213</v>
      </c>
      <c r="D30" s="138"/>
    </row>
    <row r="31" spans="1:4">
      <c r="A31" s="137" t="s">
        <v>214</v>
      </c>
      <c r="B31" s="138"/>
      <c r="C31" s="138" t="s">
        <v>215</v>
      </c>
      <c r="D31" s="138"/>
    </row>
    <row r="32" spans="1:4">
      <c r="A32" s="137" t="s">
        <v>216</v>
      </c>
      <c r="B32" s="138"/>
      <c r="C32" s="138" t="s">
        <v>217</v>
      </c>
      <c r="D32" s="138"/>
    </row>
    <row r="33" spans="1:4">
      <c r="A33" s="137" t="s">
        <v>218</v>
      </c>
      <c r="B33" s="138"/>
      <c r="C33" s="138" t="s">
        <v>219</v>
      </c>
      <c r="D33" s="138"/>
    </row>
    <row r="34" spans="1:4">
      <c r="A34" s="137" t="s">
        <v>220</v>
      </c>
      <c r="B34" s="138"/>
      <c r="C34" s="138" t="s">
        <v>221</v>
      </c>
      <c r="D34" s="138"/>
    </row>
    <row r="35" spans="1:4">
      <c r="A35" s="137" t="s">
        <v>222</v>
      </c>
      <c r="B35" s="138"/>
      <c r="C35" s="138" t="s">
        <v>223</v>
      </c>
      <c r="D35" s="138"/>
    </row>
    <row r="36" spans="1:4">
      <c r="A36" s="137" t="s">
        <v>224</v>
      </c>
      <c r="B36" s="138"/>
      <c r="C36" s="138" t="s">
        <v>225</v>
      </c>
      <c r="D36" s="138"/>
    </row>
    <row r="37" spans="1:4">
      <c r="A37" s="137"/>
      <c r="B37" s="138"/>
      <c r="C37" s="138" t="s">
        <v>226</v>
      </c>
      <c r="D37" s="138"/>
    </row>
    <row r="38" spans="1:4">
      <c r="A38" s="137"/>
      <c r="B38" s="138"/>
      <c r="C38" s="138" t="s">
        <v>227</v>
      </c>
      <c r="D38" s="138"/>
    </row>
    <row r="39" spans="1:4">
      <c r="A39" s="137"/>
      <c r="B39" s="138"/>
      <c r="C39" s="138" t="s">
        <v>228</v>
      </c>
      <c r="D39" s="138"/>
    </row>
    <row r="40" spans="1:4">
      <c r="A40" s="137"/>
      <c r="B40" s="138"/>
      <c r="C40" s="138" t="s">
        <v>229</v>
      </c>
      <c r="D40" s="138"/>
    </row>
    <row r="41" spans="1:4">
      <c r="A41" s="137"/>
      <c r="B41" s="138"/>
      <c r="C41" s="138" t="s">
        <v>230</v>
      </c>
      <c r="D41" s="138"/>
    </row>
    <row r="42" spans="1:4">
      <c r="A42" s="137"/>
      <c r="B42" s="138"/>
      <c r="C42" s="138" t="s">
        <v>231</v>
      </c>
      <c r="D42" s="138"/>
    </row>
    <row r="43" spans="1:4">
      <c r="A43" s="137"/>
      <c r="B43" s="138"/>
      <c r="C43" s="138" t="s">
        <v>232</v>
      </c>
      <c r="D43" s="138"/>
    </row>
    <row r="44" spans="1:4">
      <c r="A44" s="137"/>
      <c r="B44" s="138"/>
      <c r="C44" s="138" t="s">
        <v>233</v>
      </c>
      <c r="D44" s="138"/>
    </row>
    <row r="45" spans="1:4">
      <c r="A45" s="137"/>
      <c r="B45" s="138"/>
      <c r="C45" s="138" t="s">
        <v>234</v>
      </c>
      <c r="D45" s="138"/>
    </row>
    <row r="46" spans="1:4">
      <c r="A46" s="137"/>
      <c r="B46" s="138"/>
      <c r="C46" s="138" t="s">
        <v>235</v>
      </c>
      <c r="D46" s="138"/>
    </row>
    <row r="47" spans="1:4">
      <c r="A47" s="137"/>
      <c r="B47" s="138"/>
      <c r="C47" s="138" t="s">
        <v>236</v>
      </c>
      <c r="D47" s="138"/>
    </row>
    <row r="48" spans="1:4">
      <c r="A48" s="137"/>
      <c r="B48" s="138"/>
      <c r="C48" s="138" t="s">
        <v>237</v>
      </c>
      <c r="D48" s="138"/>
    </row>
    <row r="49" spans="1:4">
      <c r="A49" s="137"/>
      <c r="B49" s="138"/>
      <c r="C49" s="138" t="s">
        <v>213</v>
      </c>
      <c r="D49" s="138"/>
    </row>
    <row r="50" spans="1:4">
      <c r="A50" s="137"/>
      <c r="B50" s="138"/>
      <c r="C50" s="138" t="s">
        <v>215</v>
      </c>
      <c r="D50" s="138"/>
    </row>
    <row r="51" spans="1:4">
      <c r="A51" s="137"/>
      <c r="B51" s="138"/>
      <c r="C51" s="138" t="s">
        <v>238</v>
      </c>
      <c r="D51" s="138"/>
    </row>
    <row r="52" spans="1:4">
      <c r="A52" s="137"/>
      <c r="B52" s="138"/>
      <c r="C52" s="138" t="s">
        <v>239</v>
      </c>
      <c r="D52" s="138"/>
    </row>
    <row r="53" spans="1:4">
      <c r="A53" s="137"/>
      <c r="B53" s="138"/>
      <c r="C53" s="138" t="s">
        <v>240</v>
      </c>
      <c r="D53" s="138"/>
    </row>
    <row r="54" spans="1:4">
      <c r="A54" s="137"/>
      <c r="B54" s="138"/>
      <c r="C54" s="138" t="s">
        <v>241</v>
      </c>
      <c r="D54" s="138"/>
    </row>
    <row r="55" spans="1:4">
      <c r="A55" s="137"/>
      <c r="B55" s="138"/>
      <c r="C55" s="138" t="s">
        <v>242</v>
      </c>
      <c r="D55" s="138"/>
    </row>
    <row r="56" spans="1:4">
      <c r="A56" s="137"/>
      <c r="B56" s="138"/>
      <c r="C56" s="138" t="s">
        <v>243</v>
      </c>
      <c r="D56" s="138"/>
    </row>
    <row r="57" spans="1:4">
      <c r="A57" s="137"/>
      <c r="B57" s="138"/>
      <c r="C57" s="138" t="s">
        <v>244</v>
      </c>
      <c r="D57" s="138"/>
    </row>
    <row r="58" spans="1:4">
      <c r="A58" s="137"/>
      <c r="B58" s="138"/>
      <c r="C58" s="138" t="s">
        <v>245</v>
      </c>
      <c r="D58" s="138"/>
    </row>
    <row r="59" spans="1:4">
      <c r="A59" s="137"/>
      <c r="B59" s="138"/>
      <c r="C59" s="138" t="s">
        <v>246</v>
      </c>
      <c r="D59" s="138"/>
    </row>
    <row r="60" spans="1:4">
      <c r="A60" s="137"/>
      <c r="B60" s="138"/>
      <c r="C60" s="138" t="s">
        <v>232</v>
      </c>
      <c r="D60" s="138"/>
    </row>
    <row r="61" spans="1:4">
      <c r="A61" s="137"/>
      <c r="B61" s="138"/>
      <c r="C61" s="138" t="s">
        <v>233</v>
      </c>
      <c r="D61" s="138"/>
    </row>
    <row r="62" spans="1:4">
      <c r="A62" s="137"/>
      <c r="B62" s="138"/>
      <c r="C62" s="138" t="s">
        <v>234</v>
      </c>
      <c r="D62" s="138"/>
    </row>
    <row r="63" spans="1:4">
      <c r="A63" s="137"/>
      <c r="B63" s="138"/>
      <c r="C63" s="138" t="s">
        <v>235</v>
      </c>
      <c r="D63" s="138"/>
    </row>
    <row r="64" spans="1:4">
      <c r="A64" s="137"/>
      <c r="B64" s="138"/>
      <c r="C64" s="138" t="s">
        <v>247</v>
      </c>
      <c r="D64" s="138"/>
    </row>
    <row r="65" spans="1:4">
      <c r="A65" s="137"/>
      <c r="B65" s="138"/>
      <c r="C65" s="138" t="s">
        <v>248</v>
      </c>
      <c r="D65" s="138"/>
    </row>
    <row r="66" spans="1:4">
      <c r="A66" s="137"/>
      <c r="B66" s="138"/>
      <c r="C66" s="138" t="s">
        <v>249</v>
      </c>
      <c r="D66" s="138"/>
    </row>
    <row r="67" spans="1:4">
      <c r="A67" s="137"/>
      <c r="B67" s="138"/>
      <c r="C67" s="138" t="s">
        <v>250</v>
      </c>
      <c r="D67" s="138"/>
    </row>
    <row r="68" spans="1:4">
      <c r="A68" s="137"/>
      <c r="B68" s="138"/>
      <c r="C68" s="138" t="s">
        <v>251</v>
      </c>
      <c r="D68" s="138"/>
    </row>
    <row r="69" spans="1:4">
      <c r="A69" s="137"/>
      <c r="B69" s="138"/>
      <c r="C69" s="138" t="s">
        <v>252</v>
      </c>
      <c r="D69" s="138"/>
    </row>
    <row r="70" spans="1:4">
      <c r="A70" s="137"/>
      <c r="B70" s="138"/>
      <c r="C70" s="138" t="s">
        <v>253</v>
      </c>
      <c r="D70" s="138"/>
    </row>
    <row r="71" spans="1:4">
      <c r="A71" s="137"/>
      <c r="B71" s="138"/>
      <c r="C71" s="138" t="s">
        <v>254</v>
      </c>
      <c r="D71" s="138"/>
    </row>
    <row r="72" spans="1:4">
      <c r="A72" s="137"/>
      <c r="B72" s="138"/>
      <c r="C72" s="138" t="s">
        <v>255</v>
      </c>
      <c r="D72" s="138"/>
    </row>
    <row r="73" spans="1:4">
      <c r="A73" s="137"/>
      <c r="B73" s="138"/>
      <c r="C73" s="138" t="s">
        <v>256</v>
      </c>
      <c r="D73" s="138"/>
    </row>
    <row r="74" spans="1:4">
      <c r="A74" s="137"/>
      <c r="B74" s="138"/>
      <c r="C74" s="138" t="s">
        <v>185</v>
      </c>
      <c r="D74" s="138"/>
    </row>
    <row r="75" spans="1:4">
      <c r="A75" s="137"/>
      <c r="B75" s="138"/>
      <c r="C75" s="138" t="s">
        <v>257</v>
      </c>
      <c r="D75" s="138"/>
    </row>
    <row r="76" spans="1:4">
      <c r="A76" s="137"/>
      <c r="B76" s="138"/>
      <c r="C76" s="138" t="s">
        <v>258</v>
      </c>
      <c r="D76" s="138"/>
    </row>
    <row r="77" spans="1:4">
      <c r="A77" s="137"/>
      <c r="B77" s="138"/>
      <c r="C77" s="138" t="s">
        <v>259</v>
      </c>
      <c r="D77" s="138"/>
    </row>
    <row r="78" spans="1:4">
      <c r="A78" s="137"/>
      <c r="B78" s="138"/>
      <c r="C78" s="138" t="s">
        <v>260</v>
      </c>
      <c r="D78" s="138"/>
    </row>
    <row r="79" spans="1:4">
      <c r="A79" s="137"/>
      <c r="B79" s="138"/>
      <c r="C79" s="138" t="s">
        <v>185</v>
      </c>
      <c r="D79" s="138"/>
    </row>
    <row r="80" spans="1:4">
      <c r="A80" s="137"/>
      <c r="B80" s="138"/>
      <c r="C80" s="138" t="s">
        <v>257</v>
      </c>
      <c r="D80" s="138"/>
    </row>
    <row r="81" spans="1:4">
      <c r="A81" s="137"/>
      <c r="B81" s="138"/>
      <c r="C81" s="138" t="s">
        <v>261</v>
      </c>
      <c r="D81" s="138"/>
    </row>
    <row r="82" spans="1:4">
      <c r="A82" s="137"/>
      <c r="B82" s="138"/>
      <c r="C82" s="138" t="s">
        <v>262</v>
      </c>
      <c r="D82" s="138"/>
    </row>
    <row r="83" spans="1:4">
      <c r="A83" s="137"/>
      <c r="B83" s="138"/>
      <c r="C83" s="138" t="s">
        <v>263</v>
      </c>
      <c r="D83" s="138"/>
    </row>
    <row r="84" spans="1:4">
      <c r="A84" s="137"/>
      <c r="B84" s="138"/>
      <c r="C84" s="138" t="s">
        <v>264</v>
      </c>
      <c r="D84" s="138"/>
    </row>
    <row r="85" spans="1:4">
      <c r="A85" s="137"/>
      <c r="B85" s="138"/>
      <c r="C85" s="138" t="s">
        <v>265</v>
      </c>
      <c r="D85" s="138"/>
    </row>
    <row r="86" spans="1:4">
      <c r="A86" s="137"/>
      <c r="B86" s="138"/>
      <c r="C86" s="138" t="s">
        <v>266</v>
      </c>
      <c r="D86" s="138"/>
    </row>
    <row r="87" spans="1:4">
      <c r="A87" s="137"/>
      <c r="B87" s="138"/>
      <c r="C87" s="138" t="s">
        <v>264</v>
      </c>
      <c r="D87" s="138"/>
    </row>
    <row r="88" spans="1:4">
      <c r="A88" s="137"/>
      <c r="B88" s="138"/>
      <c r="C88" s="138" t="s">
        <v>267</v>
      </c>
      <c r="D88" s="138"/>
    </row>
    <row r="89" spans="1:4">
      <c r="A89" s="137"/>
      <c r="B89" s="138"/>
      <c r="C89" s="138" t="s">
        <v>268</v>
      </c>
      <c r="D89" s="138"/>
    </row>
    <row r="90" spans="1:4">
      <c r="A90" s="137"/>
      <c r="B90" s="138"/>
      <c r="C90" s="138" t="s">
        <v>269</v>
      </c>
      <c r="D90" s="138"/>
    </row>
    <row r="91" spans="1:4">
      <c r="A91" s="137"/>
      <c r="B91" s="138"/>
      <c r="C91" s="138" t="s">
        <v>270</v>
      </c>
      <c r="D91" s="138"/>
    </row>
    <row r="92" spans="1:4">
      <c r="A92" s="137"/>
      <c r="B92" s="138"/>
      <c r="C92" s="138" t="s">
        <v>271</v>
      </c>
      <c r="D92" s="138"/>
    </row>
    <row r="93" spans="1:4">
      <c r="A93" s="137"/>
      <c r="B93" s="138"/>
      <c r="C93" s="138" t="s">
        <v>272</v>
      </c>
      <c r="D93" s="138"/>
    </row>
    <row r="94" spans="1:4">
      <c r="A94" s="137"/>
      <c r="B94" s="138"/>
      <c r="C94" s="138" t="s">
        <v>273</v>
      </c>
      <c r="D94" s="138"/>
    </row>
    <row r="95" spans="1:4">
      <c r="A95" s="137"/>
      <c r="B95" s="138"/>
      <c r="C95" s="138" t="s">
        <v>274</v>
      </c>
      <c r="D95" s="138"/>
    </row>
    <row r="96" spans="1:4">
      <c r="A96" s="137"/>
      <c r="B96" s="138"/>
      <c r="C96" s="138" t="s">
        <v>275</v>
      </c>
      <c r="D96" s="138"/>
    </row>
    <row r="97" spans="1:4">
      <c r="A97" s="137"/>
      <c r="B97" s="138"/>
      <c r="C97" s="138" t="s">
        <v>276</v>
      </c>
      <c r="D97" s="138"/>
    </row>
    <row r="98" spans="1:4">
      <c r="A98" s="137"/>
      <c r="B98" s="138"/>
      <c r="C98" s="138" t="s">
        <v>277</v>
      </c>
      <c r="D98" s="138"/>
    </row>
    <row r="99" spans="1:4">
      <c r="A99" s="137"/>
      <c r="B99" s="138"/>
      <c r="C99" s="138" t="s">
        <v>278</v>
      </c>
      <c r="D99" s="138"/>
    </row>
    <row r="100" spans="1:4">
      <c r="A100" s="137"/>
      <c r="B100" s="138"/>
      <c r="C100" s="138" t="s">
        <v>276</v>
      </c>
      <c r="D100" s="138"/>
    </row>
    <row r="101" spans="1:4">
      <c r="A101" s="137"/>
      <c r="B101" s="138"/>
      <c r="C101" s="138" t="s">
        <v>279</v>
      </c>
      <c r="D101" s="138"/>
    </row>
    <row r="102" spans="1:4">
      <c r="A102" s="137"/>
      <c r="B102" s="138"/>
      <c r="C102" s="138" t="s">
        <v>280</v>
      </c>
      <c r="D102" s="138"/>
    </row>
    <row r="103" spans="1:4">
      <c r="A103" s="137"/>
      <c r="B103" s="138"/>
      <c r="C103" s="138" t="s">
        <v>281</v>
      </c>
      <c r="D103" s="138"/>
    </row>
    <row r="104" spans="1:4">
      <c r="A104" s="137"/>
      <c r="B104" s="138"/>
      <c r="C104" s="138" t="s">
        <v>282</v>
      </c>
      <c r="D104" s="138"/>
    </row>
    <row r="105" spans="1:4">
      <c r="A105" s="137"/>
      <c r="B105" s="138"/>
      <c r="C105" s="138" t="s">
        <v>283</v>
      </c>
      <c r="D105" s="138"/>
    </row>
    <row r="106" spans="1:4">
      <c r="A106" s="137"/>
      <c r="B106" s="138"/>
      <c r="C106" s="138" t="s">
        <v>284</v>
      </c>
      <c r="D106" s="138"/>
    </row>
    <row r="107" spans="1:4">
      <c r="A107" s="137"/>
      <c r="B107" s="138"/>
      <c r="C107" s="138" t="s">
        <v>285</v>
      </c>
      <c r="D107" s="138"/>
    </row>
    <row r="108" spans="1:4">
      <c r="A108" s="137"/>
      <c r="B108" s="138"/>
      <c r="C108" s="138" t="s">
        <v>286</v>
      </c>
      <c r="D108" s="138"/>
    </row>
    <row r="109" spans="1:4">
      <c r="A109" s="137"/>
      <c r="B109" s="138"/>
      <c r="C109" s="138" t="s">
        <v>287</v>
      </c>
      <c r="D109" s="138"/>
    </row>
    <row r="110" spans="1:4">
      <c r="A110" s="137"/>
      <c r="B110" s="138"/>
      <c r="C110" s="138" t="s">
        <v>288</v>
      </c>
      <c r="D110" s="138"/>
    </row>
    <row r="111" spans="1:4">
      <c r="A111" s="137"/>
      <c r="B111" s="138"/>
      <c r="C111" s="138" t="s">
        <v>289</v>
      </c>
      <c r="D111" s="138"/>
    </row>
    <row r="112" spans="1:4">
      <c r="A112" s="137"/>
      <c r="B112" s="138"/>
      <c r="C112" s="138" t="s">
        <v>290</v>
      </c>
      <c r="D112" s="138"/>
    </row>
    <row r="113" spans="1:4">
      <c r="A113" s="137"/>
      <c r="B113" s="138"/>
      <c r="C113" s="138" t="s">
        <v>291</v>
      </c>
      <c r="D113" s="138"/>
    </row>
    <row r="114" spans="1:4">
      <c r="A114" s="137"/>
      <c r="B114" s="138"/>
      <c r="C114" s="138" t="s">
        <v>292</v>
      </c>
      <c r="D114" s="138"/>
    </row>
    <row r="115" spans="1:4">
      <c r="A115" s="137"/>
      <c r="B115" s="138"/>
      <c r="C115" s="138" t="s">
        <v>293</v>
      </c>
      <c r="D115" s="138"/>
    </row>
    <row r="116" spans="1:4">
      <c r="A116" s="137"/>
      <c r="B116" s="138"/>
      <c r="C116" s="138" t="s">
        <v>294</v>
      </c>
      <c r="D116" s="138"/>
    </row>
    <row r="117" spans="1:4">
      <c r="A117" s="137"/>
      <c r="B117" s="138"/>
      <c r="C117" s="138" t="s">
        <v>295</v>
      </c>
      <c r="D117" s="138"/>
    </row>
    <row r="118" spans="1:4">
      <c r="A118" s="137"/>
      <c r="B118" s="138"/>
      <c r="C118" s="138" t="s">
        <v>296</v>
      </c>
      <c r="D118" s="138"/>
    </row>
    <row r="119" spans="1:4">
      <c r="A119" s="137"/>
      <c r="B119" s="138"/>
      <c r="C119" s="138" t="s">
        <v>297</v>
      </c>
      <c r="D119" s="138"/>
    </row>
    <row r="120" spans="1:4">
      <c r="A120" s="137"/>
      <c r="B120" s="138"/>
      <c r="C120" s="138" t="s">
        <v>298</v>
      </c>
      <c r="D120" s="138"/>
    </row>
    <row r="121" spans="1:4">
      <c r="A121" s="137"/>
      <c r="B121" s="138"/>
      <c r="C121" s="138" t="s">
        <v>299</v>
      </c>
      <c r="D121" s="138"/>
    </row>
    <row r="122" spans="1:4">
      <c r="A122" s="137"/>
      <c r="B122" s="138"/>
      <c r="C122" s="138" t="s">
        <v>300</v>
      </c>
      <c r="D122" s="138"/>
    </row>
    <row r="123" spans="1:4">
      <c r="A123" s="137"/>
      <c r="B123" s="138"/>
      <c r="C123" s="138" t="s">
        <v>301</v>
      </c>
      <c r="D123" s="138"/>
    </row>
    <row r="124" spans="1:4">
      <c r="A124" s="137"/>
      <c r="B124" s="138"/>
      <c r="C124" s="138" t="s">
        <v>302</v>
      </c>
      <c r="D124" s="138"/>
    </row>
    <row r="125" spans="1:4">
      <c r="A125" s="137"/>
      <c r="B125" s="138"/>
      <c r="C125" s="138" t="s">
        <v>303</v>
      </c>
      <c r="D125" s="138"/>
    </row>
    <row r="126" spans="1:4">
      <c r="A126" s="137"/>
      <c r="B126" s="138"/>
      <c r="C126" s="138" t="s">
        <v>304</v>
      </c>
      <c r="D126" s="138"/>
    </row>
    <row r="127" spans="1:4">
      <c r="A127" s="137"/>
      <c r="B127" s="138"/>
      <c r="C127" s="138" t="s">
        <v>305</v>
      </c>
      <c r="D127" s="138"/>
    </row>
    <row r="128" spans="1:4">
      <c r="A128" s="137"/>
      <c r="B128" s="138"/>
      <c r="C128" s="138" t="s">
        <v>306</v>
      </c>
      <c r="D128" s="138"/>
    </row>
    <row r="129" spans="1:4">
      <c r="A129" s="137"/>
      <c r="B129" s="138"/>
      <c r="C129" s="138" t="s">
        <v>307</v>
      </c>
      <c r="D129" s="138"/>
    </row>
    <row r="130" spans="1:4">
      <c r="A130" s="137"/>
      <c r="B130" s="138"/>
      <c r="C130" s="138" t="s">
        <v>308</v>
      </c>
      <c r="D130" s="138"/>
    </row>
    <row r="131" spans="1:4">
      <c r="A131" s="137"/>
      <c r="B131" s="138"/>
      <c r="C131" s="138" t="s">
        <v>309</v>
      </c>
      <c r="D131" s="138"/>
    </row>
    <row r="132" spans="1:4">
      <c r="A132" s="137"/>
      <c r="B132" s="138"/>
      <c r="C132" s="138" t="s">
        <v>310</v>
      </c>
      <c r="D132" s="138"/>
    </row>
    <row r="133" spans="1:4">
      <c r="A133" s="137"/>
      <c r="B133" s="138"/>
      <c r="C133" s="138" t="s">
        <v>311</v>
      </c>
      <c r="D133" s="138"/>
    </row>
    <row r="134" spans="1:4">
      <c r="A134" s="137"/>
      <c r="B134" s="138"/>
      <c r="C134" s="138" t="s">
        <v>312</v>
      </c>
      <c r="D134" s="138"/>
    </row>
    <row r="135" spans="1:4">
      <c r="A135" s="137"/>
      <c r="B135" s="138"/>
      <c r="C135" s="138" t="s">
        <v>313</v>
      </c>
      <c r="D135" s="138"/>
    </row>
    <row r="136" spans="1:4">
      <c r="A136" s="137"/>
      <c r="B136" s="138"/>
      <c r="C136" s="138" t="s">
        <v>314</v>
      </c>
      <c r="D136" s="138"/>
    </row>
    <row r="137" spans="1:4">
      <c r="A137" s="137"/>
      <c r="B137" s="138"/>
      <c r="C137" s="138" t="s">
        <v>315</v>
      </c>
      <c r="D137" s="138"/>
    </row>
    <row r="138" spans="1:4">
      <c r="A138" s="137"/>
      <c r="B138" s="138"/>
      <c r="C138" s="138" t="s">
        <v>316</v>
      </c>
      <c r="D138" s="138"/>
    </row>
    <row r="139" spans="1:4">
      <c r="A139" s="137"/>
      <c r="B139" s="138"/>
      <c r="C139" s="138" t="s">
        <v>317</v>
      </c>
      <c r="D139" s="138"/>
    </row>
    <row r="140" spans="1:4">
      <c r="A140" s="137"/>
      <c r="B140" s="138"/>
      <c r="C140" s="138" t="s">
        <v>318</v>
      </c>
      <c r="D140" s="138"/>
    </row>
    <row r="141" spans="1:4">
      <c r="A141" s="137"/>
      <c r="B141" s="138"/>
      <c r="C141" s="138" t="s">
        <v>319</v>
      </c>
      <c r="D141" s="138"/>
    </row>
    <row r="142" spans="1:4">
      <c r="A142" s="137"/>
      <c r="B142" s="138"/>
      <c r="C142" s="138" t="s">
        <v>320</v>
      </c>
      <c r="D142" s="138"/>
    </row>
    <row r="143" spans="1:4">
      <c r="A143" s="137"/>
      <c r="B143" s="138"/>
      <c r="C143" s="138" t="s">
        <v>321</v>
      </c>
      <c r="D143" s="138"/>
    </row>
    <row r="144" spans="1:4">
      <c r="A144" s="137"/>
      <c r="B144" s="138"/>
      <c r="C144" s="138" t="s">
        <v>322</v>
      </c>
      <c r="D144" s="138"/>
    </row>
    <row r="145" spans="1:4">
      <c r="A145" s="137"/>
      <c r="B145" s="138"/>
      <c r="C145" s="138" t="s">
        <v>323</v>
      </c>
      <c r="D145" s="138"/>
    </row>
    <row r="146" spans="1:4">
      <c r="A146" s="137"/>
      <c r="B146" s="138"/>
      <c r="C146" s="138" t="s">
        <v>324</v>
      </c>
      <c r="D146" s="138"/>
    </row>
    <row r="147" spans="1:4">
      <c r="A147" s="137"/>
      <c r="B147" s="138"/>
      <c r="C147" s="138" t="s">
        <v>325</v>
      </c>
      <c r="D147" s="138"/>
    </row>
    <row r="148" spans="1:4">
      <c r="A148" s="137"/>
      <c r="B148" s="138"/>
      <c r="C148" s="138" t="s">
        <v>326</v>
      </c>
      <c r="D148" s="138"/>
    </row>
    <row r="149" spans="1:4">
      <c r="A149" s="137"/>
      <c r="B149" s="138"/>
      <c r="C149" s="138" t="s">
        <v>327</v>
      </c>
      <c r="D149" s="138"/>
    </row>
    <row r="150" spans="1:4">
      <c r="A150" s="137"/>
      <c r="B150" s="138"/>
      <c r="C150" s="138" t="s">
        <v>328</v>
      </c>
      <c r="D150" s="138"/>
    </row>
    <row r="151" spans="1:4">
      <c r="A151" s="137"/>
      <c r="B151" s="138"/>
      <c r="C151" s="138" t="s">
        <v>329</v>
      </c>
      <c r="D151" s="138"/>
    </row>
    <row r="152" spans="1:4">
      <c r="A152" s="137"/>
      <c r="B152" s="138"/>
      <c r="C152" s="138" t="s">
        <v>330</v>
      </c>
      <c r="D152" s="138"/>
    </row>
    <row r="153" spans="1:4">
      <c r="A153" s="137"/>
      <c r="B153" s="138"/>
      <c r="C153" s="138" t="s">
        <v>331</v>
      </c>
      <c r="D153" s="138"/>
    </row>
    <row r="154" spans="1:4">
      <c r="A154" s="137"/>
      <c r="B154" s="138"/>
      <c r="C154" s="138" t="s">
        <v>332</v>
      </c>
      <c r="D154" s="138"/>
    </row>
    <row r="155" spans="1:4">
      <c r="A155" s="137"/>
      <c r="B155" s="138"/>
      <c r="C155" s="138" t="s">
        <v>333</v>
      </c>
      <c r="D155" s="138"/>
    </row>
    <row r="156" spans="1:4">
      <c r="A156" s="137"/>
      <c r="B156" s="138"/>
      <c r="C156" s="138" t="s">
        <v>334</v>
      </c>
      <c r="D156" s="138"/>
    </row>
    <row r="157" spans="1:4">
      <c r="A157" s="137"/>
      <c r="B157" s="138"/>
      <c r="C157" s="138" t="s">
        <v>335</v>
      </c>
      <c r="D157" s="138"/>
    </row>
    <row r="158" spans="1:4">
      <c r="A158" s="137"/>
      <c r="B158" s="138"/>
      <c r="C158" s="138" t="s">
        <v>336</v>
      </c>
      <c r="D158" s="138"/>
    </row>
    <row r="159" spans="1:4">
      <c r="A159" s="137"/>
      <c r="B159" s="138"/>
      <c r="C159" s="138" t="s">
        <v>337</v>
      </c>
      <c r="D159" s="138"/>
    </row>
    <row r="160" spans="1:4">
      <c r="A160" s="137"/>
      <c r="B160" s="138"/>
      <c r="C160" s="138" t="s">
        <v>338</v>
      </c>
      <c r="D160" s="138"/>
    </row>
    <row r="161" spans="1:4">
      <c r="A161" s="137"/>
      <c r="B161" s="138"/>
      <c r="C161" s="138" t="s">
        <v>339</v>
      </c>
      <c r="D161" s="138"/>
    </row>
    <row r="162" spans="1:4">
      <c r="A162" s="137"/>
      <c r="B162" s="138"/>
      <c r="C162" s="138" t="s">
        <v>340</v>
      </c>
      <c r="D162" s="138"/>
    </row>
    <row r="163" spans="1:4">
      <c r="A163" s="137"/>
      <c r="B163" s="138"/>
      <c r="C163" s="138" t="s">
        <v>341</v>
      </c>
      <c r="D163" s="138"/>
    </row>
    <row r="164" spans="1:4">
      <c r="A164" s="137"/>
      <c r="B164" s="138"/>
      <c r="C164" s="138" t="s">
        <v>342</v>
      </c>
      <c r="D164" s="138"/>
    </row>
    <row r="165" spans="1:4">
      <c r="A165" s="137"/>
      <c r="B165" s="138"/>
      <c r="C165" s="138" t="s">
        <v>343</v>
      </c>
      <c r="D165" s="138"/>
    </row>
    <row r="166" spans="1:4">
      <c r="A166" s="137"/>
      <c r="B166" s="138"/>
      <c r="C166" s="138" t="s">
        <v>344</v>
      </c>
      <c r="D166" s="138"/>
    </row>
    <row r="167" spans="1:4">
      <c r="A167" s="137"/>
      <c r="B167" s="138"/>
      <c r="C167" s="138" t="s">
        <v>345</v>
      </c>
      <c r="D167" s="138"/>
    </row>
    <row r="168" spans="1:4">
      <c r="A168" s="137"/>
      <c r="B168" s="138"/>
      <c r="C168" s="138" t="s">
        <v>346</v>
      </c>
      <c r="D168" s="138"/>
    </row>
    <row r="169" spans="1:4">
      <c r="A169" s="137"/>
      <c r="B169" s="138"/>
      <c r="C169" s="138" t="s">
        <v>347</v>
      </c>
      <c r="D169" s="138"/>
    </row>
    <row r="170" spans="1:4">
      <c r="A170" s="137"/>
      <c r="B170" s="138"/>
      <c r="C170" s="138" t="s">
        <v>348</v>
      </c>
      <c r="D170" s="138"/>
    </row>
    <row r="171" spans="1:4">
      <c r="A171" s="137"/>
      <c r="B171" s="138"/>
      <c r="C171" s="138" t="s">
        <v>349</v>
      </c>
      <c r="D171" s="138"/>
    </row>
    <row r="172" spans="1:4">
      <c r="A172" s="137"/>
      <c r="B172" s="138"/>
      <c r="C172" s="138" t="s">
        <v>350</v>
      </c>
      <c r="D172" s="138"/>
    </row>
    <row r="173" spans="1:4">
      <c r="A173" s="137"/>
      <c r="B173" s="138"/>
      <c r="C173" s="138" t="s">
        <v>351</v>
      </c>
      <c r="D173" s="138"/>
    </row>
    <row r="174" spans="1:4">
      <c r="A174" s="137"/>
      <c r="B174" s="138"/>
      <c r="C174" s="138" t="s">
        <v>352</v>
      </c>
      <c r="D174" s="138"/>
    </row>
    <row r="175" spans="1:4">
      <c r="A175" s="137"/>
      <c r="B175" s="138"/>
      <c r="C175" s="138" t="s">
        <v>353</v>
      </c>
      <c r="D175" s="138"/>
    </row>
    <row r="176" spans="1:4">
      <c r="A176" s="137"/>
      <c r="B176" s="138"/>
      <c r="C176" s="138" t="s">
        <v>354</v>
      </c>
      <c r="D176" s="138"/>
    </row>
    <row r="177" spans="1:4">
      <c r="A177" s="137"/>
      <c r="B177" s="138"/>
      <c r="C177" s="138" t="s">
        <v>355</v>
      </c>
      <c r="D177" s="138"/>
    </row>
    <row r="178" spans="1:4">
      <c r="A178" s="137"/>
      <c r="B178" s="138"/>
      <c r="C178" s="138" t="s">
        <v>356</v>
      </c>
      <c r="D178" s="138"/>
    </row>
    <row r="179" spans="1:4">
      <c r="A179" s="137"/>
      <c r="B179" s="138"/>
      <c r="C179" s="138" t="s">
        <v>357</v>
      </c>
      <c r="D179" s="138"/>
    </row>
    <row r="180" spans="1:4">
      <c r="A180" s="137"/>
      <c r="B180" s="138"/>
      <c r="C180" s="138" t="s">
        <v>358</v>
      </c>
      <c r="D180" s="138"/>
    </row>
    <row r="181" spans="1:4">
      <c r="A181" s="137"/>
      <c r="B181" s="138"/>
      <c r="C181" s="138"/>
      <c r="D181" s="138"/>
    </row>
    <row r="182" spans="1:4">
      <c r="A182" s="137"/>
      <c r="B182" s="138"/>
      <c r="C182" s="138"/>
      <c r="D182" s="138"/>
    </row>
    <row r="183" spans="1:4">
      <c r="A183" s="137"/>
      <c r="B183" s="138"/>
      <c r="C183" s="138"/>
      <c r="D183" s="138"/>
    </row>
    <row r="184" spans="1:4">
      <c r="A184" s="137"/>
      <c r="B184" s="138"/>
      <c r="C184" s="138" t="s">
        <v>359</v>
      </c>
      <c r="D184" s="138"/>
    </row>
    <row r="185" spans="1:4">
      <c r="A185" s="137"/>
      <c r="B185" s="138"/>
      <c r="C185" s="138"/>
      <c r="D185" s="138"/>
    </row>
    <row r="186" spans="1:4">
      <c r="A186" s="137"/>
      <c r="B186" s="138"/>
      <c r="C186" s="138"/>
      <c r="D186" s="138"/>
    </row>
    <row r="187" spans="1:4">
      <c r="A187" s="140" t="s">
        <v>90</v>
      </c>
      <c r="B187" s="141"/>
      <c r="C187" s="142" t="s">
        <v>94</v>
      </c>
      <c r="D187" s="141"/>
    </row>
    <row r="188" spans="1:4">
      <c r="A188" s="143" t="s">
        <v>360</v>
      </c>
      <c r="B188" s="141"/>
      <c r="C188" s="141" t="s">
        <v>361</v>
      </c>
      <c r="D188" s="141"/>
    </row>
    <row r="189" spans="1:4">
      <c r="A189" s="137" t="s">
        <v>362</v>
      </c>
      <c r="B189" s="138"/>
      <c r="C189" s="138" t="s">
        <v>363</v>
      </c>
      <c r="D189" s="138"/>
    </row>
    <row r="190" spans="1:4">
      <c r="A190" s="137" t="s">
        <v>364</v>
      </c>
      <c r="B190" s="138"/>
      <c r="C190" s="138" t="s">
        <v>365</v>
      </c>
      <c r="D190" s="138"/>
    </row>
    <row r="191" spans="1:4">
      <c r="A191" s="137" t="s">
        <v>366</v>
      </c>
      <c r="B191" s="138"/>
      <c r="C191" s="138" t="s">
        <v>367</v>
      </c>
      <c r="D191" s="138"/>
    </row>
    <row r="192" spans="1:4">
      <c r="A192" s="137" t="s">
        <v>368</v>
      </c>
      <c r="B192" s="138"/>
      <c r="C192" s="138" t="s">
        <v>369</v>
      </c>
      <c r="D192" s="138"/>
    </row>
    <row r="193" spans="1:4">
      <c r="A193" s="137" t="s">
        <v>370</v>
      </c>
      <c r="B193" s="138"/>
      <c r="C193" s="138" t="s">
        <v>371</v>
      </c>
      <c r="D193" s="138"/>
    </row>
    <row r="194" spans="1:4">
      <c r="A194" s="137" t="s">
        <v>372</v>
      </c>
      <c r="B194" s="138"/>
      <c r="C194" s="138" t="s">
        <v>373</v>
      </c>
      <c r="D194" s="138"/>
    </row>
    <row r="195" spans="1:4">
      <c r="A195" s="137" t="s">
        <v>374</v>
      </c>
      <c r="B195" s="138"/>
      <c r="C195" s="138"/>
      <c r="D195" s="138"/>
    </row>
    <row r="196" spans="1:4">
      <c r="A196" s="137" t="s">
        <v>375</v>
      </c>
      <c r="B196" s="138"/>
      <c r="C196" s="138"/>
      <c r="D196" s="138"/>
    </row>
    <row r="197" ht="13.5" spans="1:4">
      <c r="A197" s="135" t="s">
        <v>376</v>
      </c>
      <c r="B197" s="144"/>
      <c r="C197" s="136" t="s">
        <v>377</v>
      </c>
      <c r="D197" s="144"/>
    </row>
  </sheetData>
  <mergeCells count="3">
    <mergeCell ref="A2:D2"/>
    <mergeCell ref="A4:B4"/>
    <mergeCell ref="C4:D4"/>
  </mergeCells>
  <printOptions horizontalCentered="1"/>
  <pageMargins left="0.79" right="0.79" top="0.79" bottom="0.79" header="0.51" footer="0.51"/>
  <pageSetup paperSize="9"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N7" sqref="N7"/>
    </sheetView>
  </sheetViews>
  <sheetFormatPr defaultColWidth="10.2857142857143" defaultRowHeight="13.5" outlineLevelCol="5"/>
  <cols>
    <col min="1" max="1" width="17.0095238095238" style="88" customWidth="1"/>
    <col min="2" max="2" width="17.8666666666667" style="88" customWidth="1"/>
    <col min="3" max="3" width="17.0095238095238" style="88" customWidth="1"/>
    <col min="4" max="4" width="20.4380952380952" style="88" customWidth="1"/>
    <col min="5" max="5" width="12.7238095238095" style="88" customWidth="1"/>
    <col min="6" max="6" width="13.0095238095238" style="88" customWidth="1"/>
    <col min="7" max="16384" width="10.2857142857143" style="88"/>
  </cols>
  <sheetData>
    <row r="1" s="88" customFormat="1" ht="11" customHeight="1" spans="1:6">
      <c r="A1" s="88" t="s">
        <v>378</v>
      </c>
      <c r="C1" s="113"/>
      <c r="D1" s="121"/>
      <c r="E1" s="113"/>
      <c r="F1" s="121"/>
    </row>
    <row r="2" s="88" customFormat="1" ht="24" customHeight="1" spans="1:6">
      <c r="A2" s="91" t="s">
        <v>379</v>
      </c>
      <c r="B2" s="91"/>
      <c r="C2" s="91"/>
      <c r="D2" s="91"/>
      <c r="E2" s="91"/>
      <c r="F2" s="91"/>
    </row>
    <row r="3" s="88" customFormat="1" spans="1:6">
      <c r="A3" s="92" t="s">
        <v>380</v>
      </c>
      <c r="B3" s="92"/>
      <c r="C3" s="92"/>
      <c r="D3" s="92"/>
      <c r="E3" s="92"/>
      <c r="F3" s="92"/>
    </row>
    <row r="4" s="88" customFormat="1" spans="1:6">
      <c r="A4" s="93" t="s">
        <v>381</v>
      </c>
      <c r="B4" s="93" t="s">
        <v>382</v>
      </c>
      <c r="C4" s="93" t="s">
        <v>383</v>
      </c>
      <c r="D4" s="93" t="s">
        <v>384</v>
      </c>
      <c r="E4" s="93"/>
      <c r="F4" s="93"/>
    </row>
    <row r="5" s="88" customFormat="1" spans="1:6">
      <c r="A5" s="93" t="s">
        <v>385</v>
      </c>
      <c r="B5" s="95" t="s">
        <v>386</v>
      </c>
      <c r="C5" s="93" t="s">
        <v>387</v>
      </c>
      <c r="D5" s="96">
        <v>201001</v>
      </c>
      <c r="E5" s="96"/>
      <c r="F5" s="96"/>
    </row>
    <row r="6" s="88" customFormat="1" spans="1:6">
      <c r="A6" s="93" t="s">
        <v>388</v>
      </c>
      <c r="B6" s="93" t="s">
        <v>389</v>
      </c>
      <c r="C6" s="93" t="s">
        <v>390</v>
      </c>
      <c r="D6" s="93" t="s">
        <v>391</v>
      </c>
      <c r="E6" s="93" t="s">
        <v>392</v>
      </c>
      <c r="F6" s="97">
        <v>18909347768</v>
      </c>
    </row>
    <row r="7" s="88" customFormat="1" spans="1:6">
      <c r="A7" s="93" t="s">
        <v>393</v>
      </c>
      <c r="B7" s="96" t="s">
        <v>394</v>
      </c>
      <c r="C7" s="96"/>
      <c r="D7" s="96"/>
      <c r="E7" s="96"/>
      <c r="F7" s="96"/>
    </row>
    <row r="8" s="88" customFormat="1" spans="1:6">
      <c r="A8" s="94" t="s">
        <v>395</v>
      </c>
      <c r="B8" s="93" t="s">
        <v>396</v>
      </c>
      <c r="C8" s="98">
        <v>20</v>
      </c>
      <c r="D8" s="98"/>
      <c r="E8" s="98"/>
      <c r="F8" s="98"/>
    </row>
    <row r="9" s="88" customFormat="1" ht="9" customHeight="1" spans="1:6">
      <c r="A9" s="94"/>
      <c r="B9" s="99" t="s">
        <v>397</v>
      </c>
      <c r="C9" s="98">
        <v>20</v>
      </c>
      <c r="D9" s="98"/>
      <c r="E9" s="98"/>
      <c r="F9" s="98"/>
    </row>
    <row r="10" s="88" customFormat="1" spans="1:6">
      <c r="A10" s="94"/>
      <c r="B10" s="94" t="s">
        <v>398</v>
      </c>
      <c r="C10" s="97" t="s">
        <v>399</v>
      </c>
      <c r="D10" s="100"/>
      <c r="E10" s="97" t="s">
        <v>400</v>
      </c>
      <c r="F10" s="100"/>
    </row>
    <row r="11" s="88" customFormat="1" ht="9" customHeight="1" spans="1:6">
      <c r="A11" s="94"/>
      <c r="B11" s="94"/>
      <c r="C11" s="97" t="s">
        <v>401</v>
      </c>
      <c r="D11" s="100"/>
      <c r="E11" s="97" t="s">
        <v>402</v>
      </c>
      <c r="F11" s="100"/>
    </row>
    <row r="12" s="88" customFormat="1" ht="9" customHeight="1" spans="1:6">
      <c r="A12" s="94"/>
      <c r="B12" s="94"/>
      <c r="C12" s="97" t="s">
        <v>403</v>
      </c>
      <c r="D12" s="100"/>
      <c r="E12" s="100"/>
      <c r="F12" s="100"/>
    </row>
    <row r="13" s="88" customFormat="1" ht="19" customHeight="1" spans="1:6">
      <c r="A13" s="101" t="s">
        <v>404</v>
      </c>
      <c r="B13" s="102" t="s">
        <v>405</v>
      </c>
      <c r="C13" s="103"/>
      <c r="D13" s="103"/>
      <c r="E13" s="103"/>
      <c r="F13" s="103"/>
    </row>
    <row r="14" s="88" customFormat="1" spans="1:6">
      <c r="A14" s="101" t="s">
        <v>406</v>
      </c>
      <c r="B14" s="93" t="s">
        <v>407</v>
      </c>
      <c r="C14" s="104" t="s">
        <v>408</v>
      </c>
      <c r="D14" s="105"/>
      <c r="E14" s="105"/>
      <c r="F14" s="105"/>
    </row>
    <row r="15" s="88" customFormat="1" spans="1:6">
      <c r="A15" s="101"/>
      <c r="B15" s="93" t="s">
        <v>409</v>
      </c>
      <c r="C15" s="104" t="s">
        <v>410</v>
      </c>
      <c r="D15" s="105"/>
      <c r="E15" s="105"/>
      <c r="F15" s="105"/>
    </row>
    <row r="16" s="88" customFormat="1" spans="1:6">
      <c r="A16" s="93" t="s">
        <v>411</v>
      </c>
      <c r="B16" s="93" t="s">
        <v>412</v>
      </c>
      <c r="C16" s="93" t="s">
        <v>413</v>
      </c>
      <c r="D16" s="93"/>
      <c r="E16" s="93" t="s">
        <v>414</v>
      </c>
      <c r="F16" s="93"/>
    </row>
    <row r="17" s="88" customFormat="1" spans="1:6">
      <c r="A17" s="93"/>
      <c r="B17" s="97" t="s">
        <v>415</v>
      </c>
      <c r="C17" s="97">
        <v>2022.01</v>
      </c>
      <c r="D17" s="97"/>
      <c r="E17" s="97">
        <v>2022.12</v>
      </c>
      <c r="F17" s="97"/>
    </row>
    <row r="18" s="88" customFormat="1" spans="1:6">
      <c r="A18" s="93"/>
      <c r="B18" s="122" t="s">
        <v>416</v>
      </c>
      <c r="C18" s="97">
        <v>2022.01</v>
      </c>
      <c r="D18" s="97"/>
      <c r="E18" s="97">
        <v>2022.12</v>
      </c>
      <c r="F18" s="97"/>
    </row>
    <row r="19" s="88" customFormat="1" spans="1:6">
      <c r="A19" s="93"/>
      <c r="B19" s="93" t="s">
        <v>417</v>
      </c>
      <c r="C19" s="97">
        <v>2022.01</v>
      </c>
      <c r="D19" s="97"/>
      <c r="E19" s="97">
        <v>2022.12</v>
      </c>
      <c r="F19" s="97"/>
    </row>
    <row r="20" s="88" customFormat="1" spans="1:6">
      <c r="A20" s="93"/>
      <c r="B20" s="123" t="s">
        <v>418</v>
      </c>
      <c r="C20" s="97">
        <v>2022.01</v>
      </c>
      <c r="D20" s="97"/>
      <c r="E20" s="97">
        <v>2022.12</v>
      </c>
      <c r="F20" s="97"/>
    </row>
    <row r="21" s="88" customFormat="1" spans="1:6">
      <c r="A21" s="93"/>
      <c r="B21" s="124" t="s">
        <v>419</v>
      </c>
      <c r="C21" s="97">
        <v>2022.01</v>
      </c>
      <c r="D21" s="97"/>
      <c r="E21" s="97">
        <v>2022.12</v>
      </c>
      <c r="F21" s="97"/>
    </row>
    <row r="22" s="88" customFormat="1" ht="19.5" spans="1:6">
      <c r="A22" s="93"/>
      <c r="B22" s="124" t="s">
        <v>420</v>
      </c>
      <c r="C22" s="97">
        <v>2022.01</v>
      </c>
      <c r="D22" s="97"/>
      <c r="E22" s="97">
        <v>2022.12</v>
      </c>
      <c r="F22" s="97"/>
    </row>
    <row r="23" s="88" customFormat="1" spans="1:6">
      <c r="A23" s="93" t="s">
        <v>421</v>
      </c>
      <c r="B23" s="104" t="s">
        <v>422</v>
      </c>
      <c r="C23" s="105"/>
      <c r="D23" s="105"/>
      <c r="E23" s="105"/>
      <c r="F23" s="105"/>
    </row>
    <row r="24" s="88" customFormat="1" spans="1:6">
      <c r="A24" s="93" t="s">
        <v>423</v>
      </c>
      <c r="B24" s="93" t="s">
        <v>424</v>
      </c>
      <c r="C24" s="93" t="s">
        <v>425</v>
      </c>
      <c r="D24" s="93" t="s">
        <v>426</v>
      </c>
      <c r="E24" s="93" t="s">
        <v>427</v>
      </c>
      <c r="F24" s="93" t="s">
        <v>428</v>
      </c>
    </row>
    <row r="25" s="88" customFormat="1" spans="1:6">
      <c r="A25" s="93"/>
      <c r="B25" s="93" t="s">
        <v>429</v>
      </c>
      <c r="C25" s="93" t="s">
        <v>430</v>
      </c>
      <c r="D25" s="109" t="s">
        <v>431</v>
      </c>
      <c r="E25" s="125" t="s">
        <v>432</v>
      </c>
      <c r="F25" s="97"/>
    </row>
    <row r="26" s="88" customFormat="1" spans="1:6">
      <c r="A26" s="93"/>
      <c r="B26" s="93"/>
      <c r="C26" s="93"/>
      <c r="D26" s="109" t="s">
        <v>433</v>
      </c>
      <c r="E26" s="110" t="s">
        <v>434</v>
      </c>
      <c r="F26" s="97"/>
    </row>
    <row r="27" s="88" customFormat="1" spans="1:6">
      <c r="A27" s="93"/>
      <c r="B27" s="93"/>
      <c r="C27" s="93" t="s">
        <v>435</v>
      </c>
      <c r="D27" s="109" t="s">
        <v>436</v>
      </c>
      <c r="E27" s="110" t="s">
        <v>437</v>
      </c>
      <c r="F27" s="97"/>
    </row>
    <row r="28" s="88" customFormat="1" spans="1:6">
      <c r="A28" s="93"/>
      <c r="B28" s="93"/>
      <c r="C28" s="93"/>
      <c r="D28" s="109" t="s">
        <v>438</v>
      </c>
      <c r="E28" s="110" t="s">
        <v>439</v>
      </c>
      <c r="F28" s="97"/>
    </row>
    <row r="29" s="88" customFormat="1" spans="1:6">
      <c r="A29" s="93"/>
      <c r="B29" s="93"/>
      <c r="C29" s="93" t="s">
        <v>440</v>
      </c>
      <c r="D29" s="109" t="s">
        <v>441</v>
      </c>
      <c r="E29" s="96" t="s">
        <v>442</v>
      </c>
      <c r="F29" s="97"/>
    </row>
    <row r="30" s="88" customFormat="1" spans="1:6">
      <c r="A30" s="93"/>
      <c r="B30" s="93"/>
      <c r="C30" s="93"/>
      <c r="D30" s="109" t="s">
        <v>443</v>
      </c>
      <c r="E30" s="96" t="s">
        <v>444</v>
      </c>
      <c r="F30" s="97"/>
    </row>
    <row r="31" s="88" customFormat="1" spans="1:6">
      <c r="A31" s="93"/>
      <c r="B31" s="93"/>
      <c r="C31" s="93"/>
      <c r="D31" s="109" t="s">
        <v>443</v>
      </c>
      <c r="E31" s="96" t="s">
        <v>445</v>
      </c>
      <c r="F31" s="97"/>
    </row>
    <row r="32" s="88" customFormat="1" spans="1:6">
      <c r="A32" s="93"/>
      <c r="B32" s="93"/>
      <c r="C32" s="93" t="s">
        <v>446</v>
      </c>
      <c r="D32" s="122" t="s">
        <v>447</v>
      </c>
      <c r="E32" s="96" t="s">
        <v>448</v>
      </c>
      <c r="F32" s="97"/>
    </row>
    <row r="33" s="88" customFormat="1" spans="1:6">
      <c r="A33" s="93"/>
      <c r="B33" s="93"/>
      <c r="C33" s="93"/>
      <c r="D33" s="122" t="s">
        <v>449</v>
      </c>
      <c r="E33" s="96" t="s">
        <v>450</v>
      </c>
      <c r="F33" s="97"/>
    </row>
    <row r="34" s="88" customFormat="1" spans="1:6">
      <c r="A34" s="93"/>
      <c r="B34" s="93"/>
      <c r="C34" s="93"/>
      <c r="D34" s="122" t="s">
        <v>451</v>
      </c>
      <c r="E34" s="96" t="s">
        <v>452</v>
      </c>
      <c r="F34" s="97"/>
    </row>
    <row r="35" s="88" customFormat="1" spans="1:6">
      <c r="A35" s="93"/>
      <c r="B35" s="93"/>
      <c r="C35" s="93"/>
      <c r="D35" s="126" t="s">
        <v>453</v>
      </c>
      <c r="E35" s="96" t="s">
        <v>454</v>
      </c>
      <c r="F35" s="97"/>
    </row>
    <row r="36" s="88" customFormat="1" spans="1:6">
      <c r="A36" s="93"/>
      <c r="B36" s="93"/>
      <c r="C36" s="93"/>
      <c r="D36" s="124" t="s">
        <v>455</v>
      </c>
      <c r="E36" s="96" t="s">
        <v>456</v>
      </c>
      <c r="F36" s="97"/>
    </row>
    <row r="37" s="88" customFormat="1" spans="1:6">
      <c r="A37" s="93"/>
      <c r="B37" s="93"/>
      <c r="C37" s="93"/>
      <c r="D37" s="124" t="s">
        <v>457</v>
      </c>
      <c r="E37" s="96" t="s">
        <v>458</v>
      </c>
      <c r="F37" s="97"/>
    </row>
    <row r="38" s="88" customFormat="1" ht="19.5" spans="1:6">
      <c r="A38" s="93"/>
      <c r="B38" s="93"/>
      <c r="C38" s="93"/>
      <c r="D38" s="124" t="s">
        <v>420</v>
      </c>
      <c r="E38" s="96" t="s">
        <v>459</v>
      </c>
      <c r="F38" s="97"/>
    </row>
    <row r="39" s="88" customFormat="1" spans="1:6">
      <c r="A39" s="93"/>
      <c r="B39" s="93" t="s">
        <v>460</v>
      </c>
      <c r="C39" s="93" t="s">
        <v>461</v>
      </c>
      <c r="D39" s="109" t="s">
        <v>462</v>
      </c>
      <c r="E39" s="94" t="s">
        <v>463</v>
      </c>
      <c r="F39" s="97"/>
    </row>
    <row r="40" s="88" customFormat="1" spans="1:6">
      <c r="A40" s="93"/>
      <c r="B40" s="93"/>
      <c r="C40" s="93"/>
      <c r="D40" s="109" t="s">
        <v>464</v>
      </c>
      <c r="E40" s="96" t="s">
        <v>465</v>
      </c>
      <c r="F40" s="97"/>
    </row>
    <row r="41" s="88" customFormat="1" spans="1:6">
      <c r="A41" s="93"/>
      <c r="B41" s="93"/>
      <c r="C41" s="93" t="s">
        <v>466</v>
      </c>
      <c r="D41" s="127" t="s">
        <v>467</v>
      </c>
      <c r="E41" s="96" t="s">
        <v>468</v>
      </c>
      <c r="F41" s="97"/>
    </row>
    <row r="42" s="88" customFormat="1" ht="19.5" spans="1:6">
      <c r="A42" s="93"/>
      <c r="B42" s="93"/>
      <c r="C42" s="93"/>
      <c r="D42" s="109" t="s">
        <v>469</v>
      </c>
      <c r="E42" s="96"/>
      <c r="F42" s="97"/>
    </row>
    <row r="43" s="88" customFormat="1" spans="1:6">
      <c r="A43" s="93"/>
      <c r="B43" s="93"/>
      <c r="C43" s="93" t="s">
        <v>470</v>
      </c>
      <c r="D43" s="109" t="s">
        <v>471</v>
      </c>
      <c r="E43" s="94" t="s">
        <v>472</v>
      </c>
      <c r="F43" s="97"/>
    </row>
    <row r="44" s="88" customFormat="1" ht="19.5" spans="1:6">
      <c r="A44" s="93"/>
      <c r="B44" s="93"/>
      <c r="C44" s="93" t="s">
        <v>473</v>
      </c>
      <c r="D44" s="117" t="s">
        <v>474</v>
      </c>
      <c r="E44" s="118" t="s">
        <v>475</v>
      </c>
      <c r="F44" s="97"/>
    </row>
    <row r="45" s="88" customFormat="1" spans="1:6">
      <c r="A45" s="93"/>
      <c r="B45" s="93" t="s">
        <v>476</v>
      </c>
      <c r="C45" s="93" t="s">
        <v>477</v>
      </c>
      <c r="D45" s="109" t="s">
        <v>478</v>
      </c>
      <c r="E45" s="94" t="s">
        <v>479</v>
      </c>
      <c r="F45" s="97"/>
    </row>
    <row r="46" s="88" customFormat="1" spans="1:6">
      <c r="A46" s="93"/>
      <c r="B46" s="93"/>
      <c r="C46" s="93"/>
      <c r="D46" s="109" t="s">
        <v>480</v>
      </c>
      <c r="E46" s="119" t="s">
        <v>479</v>
      </c>
      <c r="F46" s="97"/>
    </row>
    <row r="47" s="88" customFormat="1" spans="1:6">
      <c r="A47" s="93" t="s">
        <v>481</v>
      </c>
      <c r="B47" s="97"/>
      <c r="C47" s="97"/>
      <c r="D47" s="97"/>
      <c r="E47" s="97"/>
      <c r="F47" s="97"/>
    </row>
    <row r="48" s="88" customFormat="1" spans="1:6">
      <c r="A48" s="113" t="s">
        <v>482</v>
      </c>
      <c r="B48" s="113"/>
      <c r="C48" s="92" t="s">
        <v>483</v>
      </c>
      <c r="D48" s="92"/>
      <c r="E48" s="114" t="s">
        <v>484</v>
      </c>
      <c r="F48" s="114"/>
    </row>
  </sheetData>
  <mergeCells count="43">
    <mergeCell ref="A2:F2"/>
    <mergeCell ref="A3:F3"/>
    <mergeCell ref="D4:F4"/>
    <mergeCell ref="D5:F5"/>
    <mergeCell ref="B7:F7"/>
    <mergeCell ref="C8:F8"/>
    <mergeCell ref="C9:F9"/>
    <mergeCell ref="B13:F13"/>
    <mergeCell ref="C14:F14"/>
    <mergeCell ref="C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B23:F23"/>
    <mergeCell ref="B47:F47"/>
    <mergeCell ref="C48:D48"/>
    <mergeCell ref="E48:F48"/>
    <mergeCell ref="A8:A12"/>
    <mergeCell ref="A14:A15"/>
    <mergeCell ref="A16:A22"/>
    <mergeCell ref="A24:A46"/>
    <mergeCell ref="B10:B12"/>
    <mergeCell ref="B25:B38"/>
    <mergeCell ref="B39:B44"/>
    <mergeCell ref="B45:B46"/>
    <mergeCell ref="C25:C26"/>
    <mergeCell ref="C27:C28"/>
    <mergeCell ref="C29:C31"/>
    <mergeCell ref="C32:C38"/>
    <mergeCell ref="C39:C40"/>
    <mergeCell ref="C41:C42"/>
    <mergeCell ref="C45:C4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H22" sqref="H22"/>
    </sheetView>
  </sheetViews>
  <sheetFormatPr defaultColWidth="10.2857142857143" defaultRowHeight="13.5" outlineLevelCol="5"/>
  <cols>
    <col min="1" max="1" width="17.0095238095238" style="88" customWidth="1"/>
    <col min="2" max="2" width="17.8666666666667" style="88" customWidth="1"/>
    <col min="3" max="3" width="17.0095238095238" style="88" customWidth="1"/>
    <col min="4" max="4" width="20.4380952380952" style="88" customWidth="1"/>
    <col min="5" max="5" width="12.7238095238095" style="88" customWidth="1"/>
    <col min="6" max="6" width="13.0095238095238" style="88" customWidth="1"/>
    <col min="7" max="16384" width="10.2857142857143" style="88"/>
  </cols>
  <sheetData>
    <row r="1" s="88" customFormat="1" ht="12" customHeight="1" spans="1:6">
      <c r="A1" s="89" t="s">
        <v>378</v>
      </c>
      <c r="B1" s="90"/>
      <c r="C1" s="90"/>
      <c r="D1" s="90"/>
      <c r="E1" s="90"/>
      <c r="F1" s="90"/>
    </row>
    <row r="2" s="88" customFormat="1" ht="21" customHeight="1" spans="1:6">
      <c r="A2" s="91" t="s">
        <v>379</v>
      </c>
      <c r="B2" s="91"/>
      <c r="C2" s="91"/>
      <c r="D2" s="91"/>
      <c r="E2" s="91"/>
      <c r="F2" s="91"/>
    </row>
    <row r="3" s="88" customFormat="1" spans="1:6">
      <c r="A3" s="92" t="s">
        <v>380</v>
      </c>
      <c r="B3" s="92"/>
      <c r="C3" s="92"/>
      <c r="D3" s="92"/>
      <c r="E3" s="92"/>
      <c r="F3" s="92"/>
    </row>
    <row r="4" s="88" customFormat="1" ht="21" spans="1:6">
      <c r="A4" s="93" t="s">
        <v>381</v>
      </c>
      <c r="B4" s="94" t="s">
        <v>485</v>
      </c>
      <c r="C4" s="93" t="s">
        <v>383</v>
      </c>
      <c r="D4" s="93" t="s">
        <v>486</v>
      </c>
      <c r="E4" s="93"/>
      <c r="F4" s="93"/>
    </row>
    <row r="5" s="88" customFormat="1" spans="1:6">
      <c r="A5" s="93" t="s">
        <v>385</v>
      </c>
      <c r="B5" s="95" t="s">
        <v>386</v>
      </c>
      <c r="C5" s="94" t="s">
        <v>387</v>
      </c>
      <c r="D5" s="96">
        <v>201001</v>
      </c>
      <c r="E5" s="96"/>
      <c r="F5" s="96"/>
    </row>
    <row r="6" s="88" customFormat="1" spans="1:6">
      <c r="A6" s="93" t="s">
        <v>388</v>
      </c>
      <c r="B6" s="94" t="s">
        <v>487</v>
      </c>
      <c r="C6" s="94" t="s">
        <v>390</v>
      </c>
      <c r="D6" s="94" t="s">
        <v>391</v>
      </c>
      <c r="E6" s="94" t="s">
        <v>392</v>
      </c>
      <c r="F6" s="97">
        <v>18909347768</v>
      </c>
    </row>
    <row r="7" s="88" customFormat="1" spans="1:6">
      <c r="A7" s="93" t="s">
        <v>393</v>
      </c>
      <c r="B7" s="96" t="s">
        <v>394</v>
      </c>
      <c r="C7" s="96"/>
      <c r="D7" s="96"/>
      <c r="E7" s="96"/>
      <c r="F7" s="96"/>
    </row>
    <row r="8" s="88" customFormat="1" spans="1:6">
      <c r="A8" s="94" t="s">
        <v>395</v>
      </c>
      <c r="B8" s="93" t="s">
        <v>396</v>
      </c>
      <c r="C8" s="98">
        <v>45</v>
      </c>
      <c r="D8" s="98"/>
      <c r="E8" s="98"/>
      <c r="F8" s="98"/>
    </row>
    <row r="9" s="88" customFormat="1" spans="1:6">
      <c r="A9" s="94"/>
      <c r="B9" s="99" t="s">
        <v>397</v>
      </c>
      <c r="C9" s="98">
        <v>45</v>
      </c>
      <c r="D9" s="98"/>
      <c r="E9" s="98"/>
      <c r="F9" s="98"/>
    </row>
    <row r="10" s="88" customFormat="1" spans="1:6">
      <c r="A10" s="94"/>
      <c r="B10" s="94" t="s">
        <v>398</v>
      </c>
      <c r="C10" s="97" t="s">
        <v>399</v>
      </c>
      <c r="D10" s="100"/>
      <c r="E10" s="97" t="s">
        <v>400</v>
      </c>
      <c r="F10" s="100"/>
    </row>
    <row r="11" s="88" customFormat="1" spans="1:6">
      <c r="A11" s="94"/>
      <c r="B11" s="94"/>
      <c r="C11" s="97" t="s">
        <v>401</v>
      </c>
      <c r="D11" s="100"/>
      <c r="E11" s="97" t="s">
        <v>402</v>
      </c>
      <c r="F11" s="100"/>
    </row>
    <row r="12" s="88" customFormat="1" spans="1:6">
      <c r="A12" s="94"/>
      <c r="B12" s="94"/>
      <c r="C12" s="97" t="s">
        <v>403</v>
      </c>
      <c r="D12" s="100"/>
      <c r="E12" s="100"/>
      <c r="F12" s="100"/>
    </row>
    <row r="13" s="88" customFormat="1" ht="24" customHeight="1" spans="1:6">
      <c r="A13" s="101" t="s">
        <v>404</v>
      </c>
      <c r="B13" s="102" t="s">
        <v>488</v>
      </c>
      <c r="C13" s="103"/>
      <c r="D13" s="103"/>
      <c r="E13" s="103"/>
      <c r="F13" s="103"/>
    </row>
    <row r="14" s="88" customFormat="1" spans="1:6">
      <c r="A14" s="101" t="s">
        <v>406</v>
      </c>
      <c r="B14" s="93" t="s">
        <v>407</v>
      </c>
      <c r="C14" s="104" t="s">
        <v>408</v>
      </c>
      <c r="D14" s="105"/>
      <c r="E14" s="105"/>
      <c r="F14" s="105"/>
    </row>
    <row r="15" s="88" customFormat="1" ht="21" customHeight="1" spans="1:6">
      <c r="A15" s="101"/>
      <c r="B15" s="93" t="s">
        <v>409</v>
      </c>
      <c r="C15" s="104" t="s">
        <v>489</v>
      </c>
      <c r="D15" s="105"/>
      <c r="E15" s="105"/>
      <c r="F15" s="105"/>
    </row>
    <row r="16" s="88" customFormat="1" spans="1:6">
      <c r="A16" s="93" t="s">
        <v>411</v>
      </c>
      <c r="B16" s="93" t="s">
        <v>412</v>
      </c>
      <c r="C16" s="93" t="s">
        <v>413</v>
      </c>
      <c r="D16" s="93"/>
      <c r="E16" s="93" t="s">
        <v>414</v>
      </c>
      <c r="F16" s="93"/>
    </row>
    <row r="17" s="88" customFormat="1" spans="1:6">
      <c r="A17" s="93"/>
      <c r="B17" s="102" t="s">
        <v>490</v>
      </c>
      <c r="C17" s="103">
        <v>2022.01</v>
      </c>
      <c r="D17" s="103"/>
      <c r="E17" s="103">
        <v>2022.12</v>
      </c>
      <c r="F17" s="103"/>
    </row>
    <row r="18" s="88" customFormat="1" spans="1:6">
      <c r="A18" s="93"/>
      <c r="B18" s="97"/>
      <c r="C18" s="97"/>
      <c r="D18" s="97"/>
      <c r="E18" s="97"/>
      <c r="F18" s="97"/>
    </row>
    <row r="19" s="88" customFormat="1" spans="1:6">
      <c r="A19" s="93"/>
      <c r="B19" s="97"/>
      <c r="C19" s="97"/>
      <c r="D19" s="97"/>
      <c r="E19" s="115"/>
      <c r="F19" s="115"/>
    </row>
    <row r="20" s="88" customFormat="1" spans="1:6">
      <c r="A20" s="93"/>
      <c r="B20" s="97"/>
      <c r="C20" s="97"/>
      <c r="D20" s="97"/>
      <c r="E20" s="97"/>
      <c r="F20" s="97"/>
    </row>
    <row r="21" s="88" customFormat="1" spans="1:6">
      <c r="A21" s="93"/>
      <c r="B21" s="97"/>
      <c r="C21" s="97"/>
      <c r="D21" s="97"/>
      <c r="E21" s="97"/>
      <c r="F21" s="97"/>
    </row>
    <row r="22" s="88" customFormat="1" ht="28" customHeight="1" spans="1:6">
      <c r="A22" s="93" t="s">
        <v>421</v>
      </c>
      <c r="B22" s="102" t="s">
        <v>491</v>
      </c>
      <c r="C22" s="103"/>
      <c r="D22" s="103"/>
      <c r="E22" s="103"/>
      <c r="F22" s="103"/>
    </row>
    <row r="23" s="88" customFormat="1" spans="1:6">
      <c r="A23" s="93" t="s">
        <v>423</v>
      </c>
      <c r="B23" s="93" t="s">
        <v>424</v>
      </c>
      <c r="C23" s="93" t="s">
        <v>425</v>
      </c>
      <c r="D23" s="93" t="s">
        <v>426</v>
      </c>
      <c r="E23" s="93" t="s">
        <v>427</v>
      </c>
      <c r="F23" s="93" t="s">
        <v>428</v>
      </c>
    </row>
    <row r="24" s="88" customFormat="1" ht="20.25" spans="1:6">
      <c r="A24" s="93"/>
      <c r="B24" s="93" t="s">
        <v>429</v>
      </c>
      <c r="C24" s="93" t="s">
        <v>430</v>
      </c>
      <c r="D24" s="102" t="s">
        <v>492</v>
      </c>
      <c r="E24" s="96" t="s">
        <v>493</v>
      </c>
      <c r="F24" s="97"/>
    </row>
    <row r="25" s="88" customFormat="1" spans="1:6">
      <c r="A25" s="93"/>
      <c r="B25" s="93"/>
      <c r="C25" s="93"/>
      <c r="D25" s="102" t="s">
        <v>494</v>
      </c>
      <c r="E25" s="96" t="s">
        <v>495</v>
      </c>
      <c r="F25" s="97"/>
    </row>
    <row r="26" s="88" customFormat="1" spans="1:6">
      <c r="A26" s="93"/>
      <c r="B26" s="93"/>
      <c r="C26" s="93" t="s">
        <v>435</v>
      </c>
      <c r="D26" s="102" t="s">
        <v>436</v>
      </c>
      <c r="E26" s="110" t="s">
        <v>437</v>
      </c>
      <c r="F26" s="97"/>
    </row>
    <row r="27" s="88" customFormat="1" spans="1:6">
      <c r="A27" s="93"/>
      <c r="B27" s="93"/>
      <c r="C27" s="93"/>
      <c r="D27" s="102" t="s">
        <v>438</v>
      </c>
      <c r="E27" s="110" t="s">
        <v>496</v>
      </c>
      <c r="F27" s="97"/>
    </row>
    <row r="28" s="88" customFormat="1" spans="1:6">
      <c r="A28" s="93"/>
      <c r="B28" s="93"/>
      <c r="C28" s="93" t="s">
        <v>440</v>
      </c>
      <c r="D28" s="109" t="s">
        <v>443</v>
      </c>
      <c r="E28" s="96" t="s">
        <v>444</v>
      </c>
      <c r="F28" s="97"/>
    </row>
    <row r="29" s="88" customFormat="1" spans="1:6">
      <c r="A29" s="93"/>
      <c r="B29" s="93"/>
      <c r="C29" s="93"/>
      <c r="D29" s="109" t="s">
        <v>443</v>
      </c>
      <c r="E29" s="96" t="s">
        <v>445</v>
      </c>
      <c r="F29" s="97"/>
    </row>
    <row r="30" s="88" customFormat="1" spans="1:6">
      <c r="A30" s="93"/>
      <c r="B30" s="93"/>
      <c r="C30" s="93" t="s">
        <v>446</v>
      </c>
      <c r="D30" s="109" t="s">
        <v>497</v>
      </c>
      <c r="E30" s="110" t="s">
        <v>498</v>
      </c>
      <c r="F30" s="97"/>
    </row>
    <row r="31" s="88" customFormat="1" spans="1:6">
      <c r="A31" s="93"/>
      <c r="B31" s="93" t="s">
        <v>460</v>
      </c>
      <c r="C31" s="93" t="s">
        <v>461</v>
      </c>
      <c r="D31" s="109" t="s">
        <v>499</v>
      </c>
      <c r="E31" s="111">
        <v>0.2</v>
      </c>
      <c r="F31" s="97"/>
    </row>
    <row r="32" s="88" customFormat="1" spans="1:6">
      <c r="A32" s="93"/>
      <c r="B32" s="93"/>
      <c r="C32" s="93"/>
      <c r="D32" s="109" t="s">
        <v>500</v>
      </c>
      <c r="E32" s="112" t="s">
        <v>501</v>
      </c>
      <c r="F32" s="97"/>
    </row>
    <row r="33" s="88" customFormat="1" spans="1:6">
      <c r="A33" s="93"/>
      <c r="B33" s="93"/>
      <c r="C33" s="93" t="s">
        <v>466</v>
      </c>
      <c r="D33" s="109" t="s">
        <v>502</v>
      </c>
      <c r="E33" s="116" t="s">
        <v>503</v>
      </c>
      <c r="F33" s="97"/>
    </row>
    <row r="34" s="88" customFormat="1" spans="1:6">
      <c r="A34" s="93"/>
      <c r="B34" s="93"/>
      <c r="C34" s="93"/>
      <c r="D34" s="103"/>
      <c r="E34" s="96"/>
      <c r="F34" s="97"/>
    </row>
    <row r="35" s="88" customFormat="1" spans="1:6">
      <c r="A35" s="93"/>
      <c r="B35" s="93"/>
      <c r="C35" s="93" t="s">
        <v>470</v>
      </c>
      <c r="D35" s="102" t="s">
        <v>471</v>
      </c>
      <c r="E35" s="94" t="s">
        <v>472</v>
      </c>
      <c r="F35" s="97"/>
    </row>
    <row r="36" s="88" customFormat="1" spans="1:6">
      <c r="A36" s="93"/>
      <c r="B36" s="93"/>
      <c r="C36" s="93"/>
      <c r="D36" s="103"/>
      <c r="E36" s="96"/>
      <c r="F36" s="97"/>
    </row>
    <row r="37" s="88" customFormat="1" ht="29.25" spans="1:6">
      <c r="A37" s="93"/>
      <c r="B37" s="93"/>
      <c r="C37" s="93" t="s">
        <v>473</v>
      </c>
      <c r="D37" s="117" t="s">
        <v>504</v>
      </c>
      <c r="E37" s="118" t="s">
        <v>475</v>
      </c>
      <c r="F37" s="97"/>
    </row>
    <row r="38" s="88" customFormat="1" spans="1:6">
      <c r="A38" s="93"/>
      <c r="B38" s="93"/>
      <c r="C38" s="93"/>
      <c r="D38" s="103"/>
      <c r="E38" s="96"/>
      <c r="F38" s="97"/>
    </row>
    <row r="39" s="88" customFormat="1" spans="1:6">
      <c r="A39" s="93"/>
      <c r="B39" s="93" t="s">
        <v>476</v>
      </c>
      <c r="C39" s="93" t="s">
        <v>477</v>
      </c>
      <c r="D39" s="102" t="s">
        <v>478</v>
      </c>
      <c r="E39" s="94" t="s">
        <v>479</v>
      </c>
      <c r="F39" s="97"/>
    </row>
    <row r="40" s="88" customFormat="1" spans="1:6">
      <c r="A40" s="93"/>
      <c r="B40" s="93"/>
      <c r="C40" s="93"/>
      <c r="D40" s="102" t="s">
        <v>480</v>
      </c>
      <c r="E40" s="119" t="s">
        <v>479</v>
      </c>
      <c r="F40" s="97"/>
    </row>
    <row r="41" s="88" customFormat="1" spans="1:6">
      <c r="A41" s="93"/>
      <c r="B41" s="93" t="s">
        <v>505</v>
      </c>
      <c r="C41" s="97"/>
      <c r="D41" s="103"/>
      <c r="E41" s="96"/>
      <c r="F41" s="97"/>
    </row>
    <row r="42" s="88" customFormat="1" spans="1:6">
      <c r="A42" s="93"/>
      <c r="B42" s="93"/>
      <c r="C42" s="97"/>
      <c r="D42" s="103"/>
      <c r="E42" s="96"/>
      <c r="F42" s="97"/>
    </row>
    <row r="43" s="88" customFormat="1" spans="1:6">
      <c r="A43" s="93"/>
      <c r="B43" s="93"/>
      <c r="C43" s="120"/>
      <c r="D43" s="103"/>
      <c r="E43" s="96"/>
      <c r="F43" s="97"/>
    </row>
    <row r="44" s="88" customFormat="1" spans="1:6">
      <c r="A44" s="93" t="s">
        <v>481</v>
      </c>
      <c r="B44" s="97"/>
      <c r="C44" s="97"/>
      <c r="D44" s="97"/>
      <c r="E44" s="97"/>
      <c r="F44" s="97"/>
    </row>
    <row r="45" s="88" customFormat="1" spans="1:6">
      <c r="A45" s="113" t="s">
        <v>482</v>
      </c>
      <c r="B45" s="113"/>
      <c r="C45" s="92" t="s">
        <v>483</v>
      </c>
      <c r="D45" s="92"/>
      <c r="E45" s="114" t="s">
        <v>484</v>
      </c>
      <c r="F45" s="114"/>
    </row>
  </sheetData>
  <mergeCells count="43">
    <mergeCell ref="A2:F2"/>
    <mergeCell ref="A3:F3"/>
    <mergeCell ref="D4:F4"/>
    <mergeCell ref="D5:F5"/>
    <mergeCell ref="B7:F7"/>
    <mergeCell ref="C8:F8"/>
    <mergeCell ref="C9:F9"/>
    <mergeCell ref="B13:F13"/>
    <mergeCell ref="C14:F14"/>
    <mergeCell ref="C15:F15"/>
    <mergeCell ref="C16:D16"/>
    <mergeCell ref="E16:F16"/>
    <mergeCell ref="C17:D17"/>
    <mergeCell ref="E17:F17"/>
    <mergeCell ref="C18:D18"/>
    <mergeCell ref="E18:F18"/>
    <mergeCell ref="C19:D19"/>
    <mergeCell ref="E19:F19"/>
    <mergeCell ref="C20:D20"/>
    <mergeCell ref="E20:F20"/>
    <mergeCell ref="C21:D21"/>
    <mergeCell ref="E21:F21"/>
    <mergeCell ref="B22:F22"/>
    <mergeCell ref="B44:F44"/>
    <mergeCell ref="C45:D45"/>
    <mergeCell ref="E45:F45"/>
    <mergeCell ref="A8:A12"/>
    <mergeCell ref="A14:A15"/>
    <mergeCell ref="A16:A21"/>
    <mergeCell ref="A23:A42"/>
    <mergeCell ref="B10:B12"/>
    <mergeCell ref="B24:B30"/>
    <mergeCell ref="B31:B38"/>
    <mergeCell ref="B39:B40"/>
    <mergeCell ref="B41:B42"/>
    <mergeCell ref="C24:C25"/>
    <mergeCell ref="C26:C27"/>
    <mergeCell ref="C28:C29"/>
    <mergeCell ref="C31:C32"/>
    <mergeCell ref="C33:C34"/>
    <mergeCell ref="C35:C36"/>
    <mergeCell ref="C37:C38"/>
    <mergeCell ref="C39:C4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K18" sqref="K18"/>
    </sheetView>
  </sheetViews>
  <sheetFormatPr defaultColWidth="10.2857142857143" defaultRowHeight="13.5" outlineLevelCol="5"/>
  <cols>
    <col min="1" max="1" width="17.0095238095238" style="88" customWidth="1"/>
    <col min="2" max="2" width="17.8666666666667" style="88" customWidth="1"/>
    <col min="3" max="3" width="17.0095238095238" style="88" customWidth="1"/>
    <col min="4" max="4" width="20.4380952380952" style="88" customWidth="1"/>
    <col min="5" max="5" width="12.7238095238095" style="88" customWidth="1"/>
    <col min="6" max="6" width="13.0095238095238" style="88" customWidth="1"/>
    <col min="7" max="16384" width="10.2857142857143" style="88"/>
  </cols>
  <sheetData>
    <row r="1" s="88" customFormat="1" ht="12" customHeight="1" spans="1:6">
      <c r="A1" s="89" t="s">
        <v>378</v>
      </c>
      <c r="B1" s="90"/>
      <c r="C1" s="90"/>
      <c r="D1" s="90"/>
      <c r="E1" s="90"/>
      <c r="F1" s="90"/>
    </row>
    <row r="2" s="88" customFormat="1" ht="21" customHeight="1" spans="1:6">
      <c r="A2" s="91" t="s">
        <v>379</v>
      </c>
      <c r="B2" s="91"/>
      <c r="C2" s="91"/>
      <c r="D2" s="91"/>
      <c r="E2" s="91"/>
      <c r="F2" s="91"/>
    </row>
    <row r="3" s="88" customFormat="1" spans="1:6">
      <c r="A3" s="92" t="s">
        <v>380</v>
      </c>
      <c r="B3" s="92"/>
      <c r="C3" s="92"/>
      <c r="D3" s="92"/>
      <c r="E3" s="92"/>
      <c r="F3" s="92"/>
    </row>
    <row r="4" s="88" customFormat="1" ht="21" spans="1:6">
      <c r="A4" s="93" t="s">
        <v>381</v>
      </c>
      <c r="B4" s="94" t="s">
        <v>506</v>
      </c>
      <c r="C4" s="93" t="s">
        <v>383</v>
      </c>
      <c r="D4" s="93" t="s">
        <v>486</v>
      </c>
      <c r="E4" s="93"/>
      <c r="F4" s="93"/>
    </row>
    <row r="5" s="88" customFormat="1" spans="1:6">
      <c r="A5" s="93" t="s">
        <v>385</v>
      </c>
      <c r="B5" s="95" t="s">
        <v>386</v>
      </c>
      <c r="C5" s="94" t="s">
        <v>387</v>
      </c>
      <c r="D5" s="96">
        <v>201001</v>
      </c>
      <c r="E5" s="96"/>
      <c r="F5" s="96"/>
    </row>
    <row r="6" s="88" customFormat="1" spans="1:6">
      <c r="A6" s="93" t="s">
        <v>388</v>
      </c>
      <c r="B6" s="94" t="s">
        <v>487</v>
      </c>
      <c r="C6" s="94" t="s">
        <v>390</v>
      </c>
      <c r="D6" s="94" t="s">
        <v>391</v>
      </c>
      <c r="E6" s="94" t="s">
        <v>392</v>
      </c>
      <c r="F6" s="97">
        <v>18909347768</v>
      </c>
    </row>
    <row r="7" s="88" customFormat="1" spans="1:6">
      <c r="A7" s="93" t="s">
        <v>393</v>
      </c>
      <c r="B7" s="96" t="s">
        <v>394</v>
      </c>
      <c r="C7" s="96"/>
      <c r="D7" s="96"/>
      <c r="E7" s="96"/>
      <c r="F7" s="96"/>
    </row>
    <row r="8" s="88" customFormat="1" spans="1:6">
      <c r="A8" s="94" t="s">
        <v>395</v>
      </c>
      <c r="B8" s="93" t="s">
        <v>396</v>
      </c>
      <c r="C8" s="98">
        <v>39</v>
      </c>
      <c r="D8" s="98"/>
      <c r="E8" s="98"/>
      <c r="F8" s="98"/>
    </row>
    <row r="9" s="88" customFormat="1" spans="1:6">
      <c r="A9" s="94"/>
      <c r="B9" s="99" t="s">
        <v>397</v>
      </c>
      <c r="C9" s="98">
        <v>39</v>
      </c>
      <c r="D9" s="98"/>
      <c r="E9" s="98"/>
      <c r="F9" s="98"/>
    </row>
    <row r="10" s="88" customFormat="1" spans="1:6">
      <c r="A10" s="94"/>
      <c r="B10" s="94" t="s">
        <v>398</v>
      </c>
      <c r="C10" s="97" t="s">
        <v>399</v>
      </c>
      <c r="D10" s="100"/>
      <c r="E10" s="97" t="s">
        <v>400</v>
      </c>
      <c r="F10" s="100"/>
    </row>
    <row r="11" s="88" customFormat="1" spans="1:6">
      <c r="A11" s="94"/>
      <c r="B11" s="94"/>
      <c r="C11" s="97" t="s">
        <v>401</v>
      </c>
      <c r="D11" s="100"/>
      <c r="E11" s="97" t="s">
        <v>402</v>
      </c>
      <c r="F11" s="100"/>
    </row>
    <row r="12" s="88" customFormat="1" spans="1:6">
      <c r="A12" s="94"/>
      <c r="B12" s="94"/>
      <c r="C12" s="97" t="s">
        <v>403</v>
      </c>
      <c r="D12" s="100"/>
      <c r="E12" s="100"/>
      <c r="F12" s="100"/>
    </row>
    <row r="13" s="88" customFormat="1" ht="24" customHeight="1" spans="1:6">
      <c r="A13" s="101" t="s">
        <v>404</v>
      </c>
      <c r="B13" s="102" t="s">
        <v>507</v>
      </c>
      <c r="C13" s="103"/>
      <c r="D13" s="103"/>
      <c r="E13" s="103"/>
      <c r="F13" s="103"/>
    </row>
    <row r="14" s="88" customFormat="1" ht="28" customHeight="1" spans="1:6">
      <c r="A14" s="101" t="s">
        <v>406</v>
      </c>
      <c r="B14" s="93" t="s">
        <v>407</v>
      </c>
      <c r="C14" s="102" t="s">
        <v>508</v>
      </c>
      <c r="D14" s="103"/>
      <c r="E14" s="103"/>
      <c r="F14" s="103"/>
    </row>
    <row r="15" s="88" customFormat="1" ht="21" customHeight="1" spans="1:6">
      <c r="A15" s="101"/>
      <c r="B15" s="93" t="s">
        <v>409</v>
      </c>
      <c r="C15" s="104" t="s">
        <v>489</v>
      </c>
      <c r="D15" s="105"/>
      <c r="E15" s="105"/>
      <c r="F15" s="105"/>
    </row>
    <row r="16" s="88" customFormat="1" spans="1:6">
      <c r="A16" s="93" t="s">
        <v>411</v>
      </c>
      <c r="B16" s="93" t="s">
        <v>412</v>
      </c>
      <c r="C16" s="93" t="s">
        <v>413</v>
      </c>
      <c r="D16" s="93"/>
      <c r="E16" s="93" t="s">
        <v>414</v>
      </c>
      <c r="F16" s="93"/>
    </row>
    <row r="17" s="88" customFormat="1" ht="21" spans="1:6">
      <c r="A17" s="93"/>
      <c r="B17" s="102" t="s">
        <v>509</v>
      </c>
      <c r="C17" s="103">
        <v>2022.01</v>
      </c>
      <c r="D17" s="103"/>
      <c r="E17" s="103">
        <v>2022.12</v>
      </c>
      <c r="F17" s="103"/>
    </row>
    <row r="18" s="88" customFormat="1" ht="42.75" spans="1:6">
      <c r="A18" s="93"/>
      <c r="B18" s="95" t="s">
        <v>510</v>
      </c>
      <c r="C18" s="103">
        <v>2022.01</v>
      </c>
      <c r="D18" s="103"/>
      <c r="E18" s="103">
        <v>2022.12</v>
      </c>
      <c r="F18" s="103"/>
    </row>
    <row r="19" s="88" customFormat="1" ht="21" spans="1:6">
      <c r="A19" s="93"/>
      <c r="B19" s="95" t="s">
        <v>511</v>
      </c>
      <c r="C19" s="103">
        <v>2022.01</v>
      </c>
      <c r="D19" s="103"/>
      <c r="E19" s="103">
        <v>2022.12</v>
      </c>
      <c r="F19" s="103"/>
    </row>
    <row r="20" s="88" customFormat="1" ht="28" customHeight="1" spans="1:6">
      <c r="A20" s="93" t="s">
        <v>421</v>
      </c>
      <c r="B20" s="102" t="s">
        <v>491</v>
      </c>
      <c r="C20" s="103"/>
      <c r="D20" s="103"/>
      <c r="E20" s="103"/>
      <c r="F20" s="103"/>
    </row>
    <row r="21" s="88" customFormat="1" spans="1:6">
      <c r="A21" s="94" t="s">
        <v>423</v>
      </c>
      <c r="B21" s="94" t="s">
        <v>424</v>
      </c>
      <c r="C21" s="94" t="s">
        <v>425</v>
      </c>
      <c r="D21" s="93" t="s">
        <v>426</v>
      </c>
      <c r="E21" s="93" t="s">
        <v>427</v>
      </c>
      <c r="F21" s="93" t="s">
        <v>428</v>
      </c>
    </row>
    <row r="22" s="88" customFormat="1" spans="1:6">
      <c r="A22" s="94"/>
      <c r="B22" s="94" t="s">
        <v>429</v>
      </c>
      <c r="C22" s="94" t="s">
        <v>430</v>
      </c>
      <c r="D22" s="93" t="s">
        <v>512</v>
      </c>
      <c r="E22" s="94" t="s">
        <v>513</v>
      </c>
      <c r="F22" s="97"/>
    </row>
    <row r="23" s="88" customFormat="1" ht="25" customHeight="1" spans="1:6">
      <c r="A23" s="94"/>
      <c r="B23" s="94"/>
      <c r="C23" s="94"/>
      <c r="D23" s="93" t="s">
        <v>514</v>
      </c>
      <c r="E23" s="94" t="s">
        <v>515</v>
      </c>
      <c r="F23" s="97"/>
    </row>
    <row r="24" s="88" customFormat="1" ht="14" customHeight="1" spans="1:6">
      <c r="A24" s="94"/>
      <c r="B24" s="94"/>
      <c r="C24" s="94"/>
      <c r="D24" s="93" t="s">
        <v>516</v>
      </c>
      <c r="E24" s="94" t="s">
        <v>517</v>
      </c>
      <c r="F24" s="97"/>
    </row>
    <row r="25" s="88" customFormat="1" ht="21" spans="1:6">
      <c r="A25" s="94"/>
      <c r="B25" s="94"/>
      <c r="C25" s="94"/>
      <c r="D25" s="93" t="s">
        <v>518</v>
      </c>
      <c r="E25" s="94" t="s">
        <v>519</v>
      </c>
      <c r="F25" s="97"/>
    </row>
    <row r="26" s="88" customFormat="1" spans="1:6">
      <c r="A26" s="94"/>
      <c r="B26" s="94"/>
      <c r="C26" s="94" t="s">
        <v>435</v>
      </c>
      <c r="D26" s="93" t="s">
        <v>520</v>
      </c>
      <c r="E26" s="94" t="s">
        <v>521</v>
      </c>
      <c r="F26" s="97"/>
    </row>
    <row r="27" s="88" customFormat="1" spans="1:6">
      <c r="A27" s="94"/>
      <c r="B27" s="94"/>
      <c r="C27" s="94"/>
      <c r="D27" s="93" t="s">
        <v>522</v>
      </c>
      <c r="E27" s="94" t="s">
        <v>521</v>
      </c>
      <c r="F27" s="97"/>
    </row>
    <row r="28" s="88" customFormat="1" spans="1:6">
      <c r="A28" s="94"/>
      <c r="B28" s="94"/>
      <c r="C28" s="94"/>
      <c r="D28" s="93" t="s">
        <v>523</v>
      </c>
      <c r="E28" s="94" t="s">
        <v>524</v>
      </c>
      <c r="F28" s="97"/>
    </row>
    <row r="29" s="88" customFormat="1" spans="1:6">
      <c r="A29" s="94"/>
      <c r="B29" s="94"/>
      <c r="C29" s="106" t="s">
        <v>440</v>
      </c>
      <c r="D29" s="93" t="s">
        <v>525</v>
      </c>
      <c r="E29" s="94" t="s">
        <v>526</v>
      </c>
      <c r="F29" s="97"/>
    </row>
    <row r="30" s="88" customFormat="1" spans="1:6">
      <c r="A30" s="94"/>
      <c r="B30" s="94"/>
      <c r="C30" s="107"/>
      <c r="D30" s="93" t="s">
        <v>527</v>
      </c>
      <c r="E30" s="94" t="s">
        <v>526</v>
      </c>
      <c r="F30" s="97"/>
    </row>
    <row r="31" s="88" customFormat="1" spans="1:6">
      <c r="A31" s="94"/>
      <c r="B31" s="94"/>
      <c r="C31" s="107"/>
      <c r="D31" s="93" t="s">
        <v>528</v>
      </c>
      <c r="E31" s="94" t="s">
        <v>526</v>
      </c>
      <c r="F31" s="97"/>
    </row>
    <row r="32" s="88" customFormat="1" spans="1:6">
      <c r="A32" s="94"/>
      <c r="B32" s="94"/>
      <c r="C32" s="108"/>
      <c r="D32" s="93" t="s">
        <v>529</v>
      </c>
      <c r="E32" s="94" t="s">
        <v>526</v>
      </c>
      <c r="F32" s="97"/>
    </row>
    <row r="33" s="88" customFormat="1" spans="1:6">
      <c r="A33" s="94"/>
      <c r="B33" s="94"/>
      <c r="C33" s="94" t="s">
        <v>446</v>
      </c>
      <c r="D33" s="109"/>
      <c r="E33" s="110"/>
      <c r="F33" s="97"/>
    </row>
    <row r="34" s="88" customFormat="1" spans="1:6">
      <c r="A34" s="94"/>
      <c r="B34" s="94" t="s">
        <v>460</v>
      </c>
      <c r="C34" s="94" t="s">
        <v>461</v>
      </c>
      <c r="D34" s="109"/>
      <c r="E34" s="111"/>
      <c r="F34" s="97"/>
    </row>
    <row r="35" s="88" customFormat="1" spans="1:6">
      <c r="A35" s="94"/>
      <c r="B35" s="94"/>
      <c r="C35" s="94"/>
      <c r="D35" s="109"/>
      <c r="E35" s="112"/>
      <c r="F35" s="97"/>
    </row>
    <row r="36" s="88" customFormat="1" spans="1:6">
      <c r="A36" s="94"/>
      <c r="B36" s="94"/>
      <c r="C36" s="94" t="s">
        <v>466</v>
      </c>
      <c r="D36" s="93" t="s">
        <v>530</v>
      </c>
      <c r="E36" s="94" t="s">
        <v>531</v>
      </c>
      <c r="F36" s="97"/>
    </row>
    <row r="37" s="88" customFormat="1" spans="1:6">
      <c r="A37" s="94"/>
      <c r="B37" s="94"/>
      <c r="C37" s="94"/>
      <c r="D37" s="93" t="s">
        <v>532</v>
      </c>
      <c r="E37" s="94" t="s">
        <v>533</v>
      </c>
      <c r="F37" s="97"/>
    </row>
    <row r="38" s="88" customFormat="1" ht="21" spans="1:6">
      <c r="A38" s="94"/>
      <c r="B38" s="94"/>
      <c r="C38" s="94"/>
      <c r="D38" s="93" t="s">
        <v>534</v>
      </c>
      <c r="E38" s="94" t="s">
        <v>535</v>
      </c>
      <c r="F38" s="97"/>
    </row>
    <row r="39" s="88" customFormat="1" ht="27" customHeight="1" spans="1:6">
      <c r="A39" s="94"/>
      <c r="B39" s="94"/>
      <c r="C39" s="94"/>
      <c r="D39" s="93" t="s">
        <v>536</v>
      </c>
      <c r="E39" s="94" t="s">
        <v>524</v>
      </c>
      <c r="F39" s="97"/>
    </row>
    <row r="40" s="88" customFormat="1" spans="1:6">
      <c r="A40" s="94"/>
      <c r="B40" s="94"/>
      <c r="C40" s="94" t="s">
        <v>470</v>
      </c>
      <c r="D40" s="93" t="s">
        <v>537</v>
      </c>
      <c r="E40" s="94" t="s">
        <v>531</v>
      </c>
      <c r="F40" s="97"/>
    </row>
    <row r="41" s="88" customFormat="1" spans="1:6">
      <c r="A41" s="94"/>
      <c r="B41" s="94"/>
      <c r="C41" s="94"/>
      <c r="D41" s="93"/>
      <c r="E41" s="94"/>
      <c r="F41" s="97"/>
    </row>
    <row r="42" s="88" customFormat="1" spans="1:6">
      <c r="A42" s="94"/>
      <c r="B42" s="94"/>
      <c r="C42" s="94" t="s">
        <v>473</v>
      </c>
      <c r="D42" s="93" t="s">
        <v>538</v>
      </c>
      <c r="E42" s="94" t="s">
        <v>539</v>
      </c>
      <c r="F42" s="97"/>
    </row>
    <row r="43" s="88" customFormat="1" spans="1:6">
      <c r="A43" s="94"/>
      <c r="B43" s="94"/>
      <c r="C43" s="94"/>
      <c r="D43" s="93" t="s">
        <v>540</v>
      </c>
      <c r="E43" s="94" t="s">
        <v>541</v>
      </c>
      <c r="F43" s="97"/>
    </row>
    <row r="44" s="88" customFormat="1" ht="17" customHeight="1" spans="1:6">
      <c r="A44" s="94"/>
      <c r="B44" s="94" t="s">
        <v>476</v>
      </c>
      <c r="C44" s="94" t="s">
        <v>477</v>
      </c>
      <c r="D44" s="93" t="s">
        <v>542</v>
      </c>
      <c r="E44" s="93" t="s">
        <v>543</v>
      </c>
      <c r="F44" s="97"/>
    </row>
    <row r="45" s="88" customFormat="1" spans="1:6">
      <c r="A45" s="94"/>
      <c r="B45" s="94"/>
      <c r="C45" s="94"/>
      <c r="D45" s="93" t="s">
        <v>478</v>
      </c>
      <c r="E45" s="93" t="s">
        <v>521</v>
      </c>
      <c r="F45" s="97"/>
    </row>
    <row r="46" s="88" customFormat="1" ht="10" customHeight="1" spans="1:6">
      <c r="A46" s="94"/>
      <c r="B46" s="94" t="s">
        <v>505</v>
      </c>
      <c r="C46" s="96"/>
      <c r="D46" s="103"/>
      <c r="E46" s="96"/>
      <c r="F46" s="97"/>
    </row>
    <row r="47" s="88" customFormat="1" spans="1:6">
      <c r="A47" s="93" t="s">
        <v>481</v>
      </c>
      <c r="B47" s="97"/>
      <c r="C47" s="97"/>
      <c r="D47" s="97"/>
      <c r="E47" s="97"/>
      <c r="F47" s="97"/>
    </row>
    <row r="48" s="88" customFormat="1" spans="1:6">
      <c r="A48" s="113" t="s">
        <v>482</v>
      </c>
      <c r="B48" s="113"/>
      <c r="C48" s="92" t="s">
        <v>483</v>
      </c>
      <c r="D48" s="92"/>
      <c r="E48" s="114" t="s">
        <v>484</v>
      </c>
      <c r="F48" s="114"/>
    </row>
  </sheetData>
  <mergeCells count="38">
    <mergeCell ref="A2:F2"/>
    <mergeCell ref="A3:F3"/>
    <mergeCell ref="D4:F4"/>
    <mergeCell ref="D5:F5"/>
    <mergeCell ref="B7:F7"/>
    <mergeCell ref="C8:F8"/>
    <mergeCell ref="C9:F9"/>
    <mergeCell ref="B13:F13"/>
    <mergeCell ref="C14:F14"/>
    <mergeCell ref="C15:F15"/>
    <mergeCell ref="C16:D16"/>
    <mergeCell ref="E16:F16"/>
    <mergeCell ref="C17:D17"/>
    <mergeCell ref="E17:F17"/>
    <mergeCell ref="C18:D18"/>
    <mergeCell ref="E18:F18"/>
    <mergeCell ref="C19:D19"/>
    <mergeCell ref="E19:F19"/>
    <mergeCell ref="B20:F20"/>
    <mergeCell ref="B47:F47"/>
    <mergeCell ref="C48:D48"/>
    <mergeCell ref="E48:F48"/>
    <mergeCell ref="A8:A12"/>
    <mergeCell ref="A14:A15"/>
    <mergeCell ref="A16:A19"/>
    <mergeCell ref="A21:A46"/>
    <mergeCell ref="B10:B12"/>
    <mergeCell ref="B22:B33"/>
    <mergeCell ref="B34:B43"/>
    <mergeCell ref="B44:B45"/>
    <mergeCell ref="C22:C25"/>
    <mergeCell ref="C26:C28"/>
    <mergeCell ref="C29:C32"/>
    <mergeCell ref="C34:C35"/>
    <mergeCell ref="C36:C39"/>
    <mergeCell ref="C40:C41"/>
    <mergeCell ref="C42:C43"/>
    <mergeCell ref="C44:C4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P15" sqref="P15"/>
    </sheetView>
  </sheetViews>
  <sheetFormatPr defaultColWidth="10.2857142857143" defaultRowHeight="14.25"/>
  <cols>
    <col min="1" max="2" width="7" style="28" customWidth="1"/>
    <col min="3" max="3" width="7.85714285714286" style="28" customWidth="1"/>
    <col min="4" max="4" width="14.2857142857143" style="28" customWidth="1"/>
    <col min="5" max="5" width="15.4285714285714" style="28" customWidth="1"/>
    <col min="6" max="6" width="14.1428571428571" style="28" customWidth="1"/>
    <col min="7" max="7" width="11.8571428571429" style="28" customWidth="1"/>
    <col min="8" max="8" width="10" style="28" customWidth="1"/>
    <col min="9" max="9" width="13.1428571428571" style="28" customWidth="1"/>
    <col min="10" max="16384" width="10.2857142857143" style="28"/>
  </cols>
  <sheetData>
    <row r="1" s="28" customFormat="1" ht="16.5" customHeight="1" spans="1:4">
      <c r="A1" s="30" t="s">
        <v>544</v>
      </c>
      <c r="B1" s="31"/>
      <c r="C1" s="31"/>
      <c r="D1" s="31"/>
    </row>
    <row r="2" s="28" customFormat="1" ht="30" customHeight="1" spans="1:9">
      <c r="A2" s="32" t="s">
        <v>545</v>
      </c>
      <c r="B2" s="32"/>
      <c r="C2" s="32"/>
      <c r="D2" s="32"/>
      <c r="E2" s="32"/>
      <c r="F2" s="32"/>
      <c r="G2" s="32"/>
      <c r="H2" s="32"/>
      <c r="I2" s="32"/>
    </row>
    <row r="3" s="29" customFormat="1" ht="21" customHeight="1" spans="1:9">
      <c r="A3" s="33" t="s">
        <v>546</v>
      </c>
      <c r="B3" s="33"/>
      <c r="C3" s="33"/>
      <c r="D3" s="33"/>
      <c r="E3" s="33"/>
      <c r="F3" s="33"/>
      <c r="G3" s="33"/>
      <c r="H3" s="33"/>
      <c r="I3" s="33"/>
    </row>
    <row r="4" s="28" customFormat="1" ht="15.95" customHeight="1" spans="1:9">
      <c r="A4" s="34" t="s">
        <v>381</v>
      </c>
      <c r="B4" s="34"/>
      <c r="C4" s="34"/>
      <c r="D4" s="34" t="s">
        <v>547</v>
      </c>
      <c r="E4" s="34"/>
      <c r="F4" s="34" t="s">
        <v>548</v>
      </c>
      <c r="G4" s="34"/>
      <c r="H4" s="34" t="s">
        <v>549</v>
      </c>
      <c r="I4" s="34"/>
    </row>
    <row r="5" s="28" customFormat="1" ht="15.95" customHeight="1" spans="1:9">
      <c r="A5" s="34" t="s">
        <v>385</v>
      </c>
      <c r="B5" s="34"/>
      <c r="C5" s="34"/>
      <c r="D5" s="34" t="s">
        <v>386</v>
      </c>
      <c r="E5" s="34"/>
      <c r="F5" s="34" t="s">
        <v>550</v>
      </c>
      <c r="G5" s="34"/>
      <c r="H5" s="34" t="s">
        <v>487</v>
      </c>
      <c r="I5" s="34"/>
    </row>
    <row r="6" s="28" customFormat="1" ht="15.95" customHeight="1" spans="1:9">
      <c r="A6" s="34" t="s">
        <v>551</v>
      </c>
      <c r="B6" s="35"/>
      <c r="C6" s="35"/>
      <c r="D6" s="36" t="s">
        <v>552</v>
      </c>
      <c r="E6" s="36"/>
      <c r="F6" s="34">
        <v>101.08</v>
      </c>
      <c r="G6" s="34"/>
      <c r="H6" s="34"/>
      <c r="I6" s="34"/>
    </row>
    <row r="7" s="28" customFormat="1" ht="15.95" customHeight="1" spans="1:9">
      <c r="A7" s="35"/>
      <c r="B7" s="35"/>
      <c r="C7" s="35"/>
      <c r="D7" s="34" t="s">
        <v>553</v>
      </c>
      <c r="E7" s="34"/>
      <c r="F7" s="34">
        <v>101.08</v>
      </c>
      <c r="G7" s="34"/>
      <c r="H7" s="34"/>
      <c r="I7" s="34"/>
    </row>
    <row r="8" s="28" customFormat="1" ht="15.95" customHeight="1" spans="1:9">
      <c r="A8" s="35"/>
      <c r="B8" s="35"/>
      <c r="C8" s="35"/>
      <c r="D8" s="34" t="s">
        <v>554</v>
      </c>
      <c r="E8" s="34"/>
      <c r="F8" s="34"/>
      <c r="G8" s="34"/>
      <c r="H8" s="34"/>
      <c r="I8" s="34"/>
    </row>
    <row r="9" s="28" customFormat="1" ht="15.95" customHeight="1" spans="1:9">
      <c r="A9" s="34" t="s">
        <v>555</v>
      </c>
      <c r="B9" s="34" t="s">
        <v>556</v>
      </c>
      <c r="C9" s="34"/>
      <c r="D9" s="34"/>
      <c r="E9" s="34"/>
      <c r="F9" s="34"/>
      <c r="G9" s="34"/>
      <c r="H9" s="34"/>
      <c r="I9" s="34"/>
    </row>
    <row r="10" s="28" customFormat="1" ht="46.5" customHeight="1" spans="1:9">
      <c r="A10" s="34"/>
      <c r="B10" s="78" t="s">
        <v>557</v>
      </c>
      <c r="C10" s="79"/>
      <c r="D10" s="79"/>
      <c r="E10" s="79"/>
      <c r="F10" s="79"/>
      <c r="G10" s="79"/>
      <c r="H10" s="79"/>
      <c r="I10" s="83"/>
    </row>
    <row r="11" s="28" customFormat="1" ht="15.6" customHeight="1" spans="1:9">
      <c r="A11" s="34" t="s">
        <v>558</v>
      </c>
      <c r="B11" s="59" t="s">
        <v>424</v>
      </c>
      <c r="C11" s="60"/>
      <c r="D11" s="34" t="s">
        <v>425</v>
      </c>
      <c r="E11" s="34" t="s">
        <v>559</v>
      </c>
      <c r="F11" s="34"/>
      <c r="G11" s="34"/>
      <c r="H11" s="34"/>
      <c r="I11" s="34" t="s">
        <v>427</v>
      </c>
    </row>
    <row r="12" s="28" customFormat="1" ht="15.6" customHeight="1" spans="1:9">
      <c r="A12" s="34"/>
      <c r="B12" s="34" t="s">
        <v>429</v>
      </c>
      <c r="C12" s="34"/>
      <c r="D12" s="34" t="s">
        <v>430</v>
      </c>
      <c r="E12" s="80" t="s">
        <v>560</v>
      </c>
      <c r="F12" s="81"/>
      <c r="G12" s="81"/>
      <c r="H12" s="82"/>
      <c r="I12" s="84">
        <v>1</v>
      </c>
    </row>
    <row r="13" s="28" customFormat="1" ht="15.6" customHeight="1" spans="1:9">
      <c r="A13" s="34"/>
      <c r="B13" s="34"/>
      <c r="C13" s="34"/>
      <c r="D13" s="34"/>
      <c r="E13" s="80" t="s">
        <v>561</v>
      </c>
      <c r="F13" s="81"/>
      <c r="G13" s="81"/>
      <c r="H13" s="82"/>
      <c r="I13" s="85"/>
    </row>
    <row r="14" s="28" customFormat="1" ht="15.6" customHeight="1" spans="1:9">
      <c r="A14" s="34"/>
      <c r="B14" s="34"/>
      <c r="C14" s="34"/>
      <c r="D14" s="34"/>
      <c r="E14" s="80" t="s">
        <v>562</v>
      </c>
      <c r="F14" s="81"/>
      <c r="G14" s="81"/>
      <c r="H14" s="82"/>
      <c r="I14" s="85" t="s">
        <v>563</v>
      </c>
    </row>
    <row r="15" s="28" customFormat="1" ht="15.6" customHeight="1" spans="1:9">
      <c r="A15" s="34"/>
      <c r="B15" s="34"/>
      <c r="C15" s="34"/>
      <c r="D15" s="34" t="s">
        <v>435</v>
      </c>
      <c r="E15" s="80" t="s">
        <v>564</v>
      </c>
      <c r="F15" s="81"/>
      <c r="G15" s="81"/>
      <c r="H15" s="82"/>
      <c r="I15" s="85" t="s">
        <v>565</v>
      </c>
    </row>
    <row r="16" s="28" customFormat="1" ht="15.6" customHeight="1" spans="1:9">
      <c r="A16" s="34"/>
      <c r="B16" s="34"/>
      <c r="C16" s="34"/>
      <c r="D16" s="34"/>
      <c r="E16" s="80"/>
      <c r="F16" s="81"/>
      <c r="G16" s="81"/>
      <c r="H16" s="82"/>
      <c r="I16" s="85"/>
    </row>
    <row r="17" s="28" customFormat="1" ht="15.6" customHeight="1" spans="1:9">
      <c r="A17" s="34"/>
      <c r="B17" s="34"/>
      <c r="C17" s="34"/>
      <c r="D17" s="34"/>
      <c r="E17" s="80"/>
      <c r="F17" s="81"/>
      <c r="G17" s="81"/>
      <c r="H17" s="82"/>
      <c r="I17" s="85"/>
    </row>
    <row r="18" s="28" customFormat="1" ht="15.6" customHeight="1" spans="1:9">
      <c r="A18" s="34"/>
      <c r="B18" s="34"/>
      <c r="C18" s="34"/>
      <c r="D18" s="34" t="s">
        <v>440</v>
      </c>
      <c r="E18" s="80" t="s">
        <v>566</v>
      </c>
      <c r="F18" s="81"/>
      <c r="G18" s="81"/>
      <c r="H18" s="82"/>
      <c r="I18" s="85" t="s">
        <v>567</v>
      </c>
    </row>
    <row r="19" s="28" customFormat="1" ht="15.6" customHeight="1" spans="1:9">
      <c r="A19" s="34"/>
      <c r="B19" s="34"/>
      <c r="C19" s="34"/>
      <c r="D19" s="34"/>
      <c r="E19" s="80"/>
      <c r="F19" s="81"/>
      <c r="G19" s="81"/>
      <c r="H19" s="82"/>
      <c r="I19" s="85"/>
    </row>
    <row r="20" s="28" customFormat="1" ht="15.6" customHeight="1" spans="1:9">
      <c r="A20" s="34"/>
      <c r="B20" s="34"/>
      <c r="C20" s="34"/>
      <c r="D20" s="34"/>
      <c r="E20" s="80"/>
      <c r="F20" s="81"/>
      <c r="G20" s="81"/>
      <c r="H20" s="82"/>
      <c r="I20" s="85"/>
    </row>
    <row r="21" s="28" customFormat="1" ht="15.6" customHeight="1" spans="1:9">
      <c r="A21" s="34"/>
      <c r="B21" s="34"/>
      <c r="C21" s="34"/>
      <c r="D21" s="34" t="s">
        <v>446</v>
      </c>
      <c r="E21" s="80"/>
      <c r="F21" s="81"/>
      <c r="G21" s="81"/>
      <c r="H21" s="82"/>
      <c r="I21" s="85"/>
    </row>
    <row r="22" s="28" customFormat="1" ht="15.6" customHeight="1" spans="1:9">
      <c r="A22" s="34"/>
      <c r="B22" s="34"/>
      <c r="C22" s="34"/>
      <c r="D22" s="34"/>
      <c r="E22" s="80"/>
      <c r="F22" s="81"/>
      <c r="G22" s="81"/>
      <c r="H22" s="82"/>
      <c r="I22" s="85"/>
    </row>
    <row r="23" s="28" customFormat="1" ht="15.6" customHeight="1" spans="1:9">
      <c r="A23" s="34"/>
      <c r="B23" s="34"/>
      <c r="C23" s="34"/>
      <c r="D23" s="34"/>
      <c r="E23" s="80"/>
      <c r="F23" s="81"/>
      <c r="G23" s="81"/>
      <c r="H23" s="82"/>
      <c r="I23" s="85"/>
    </row>
    <row r="24" s="28" customFormat="1" ht="15.6" customHeight="1" spans="1:9">
      <c r="A24" s="34"/>
      <c r="B24" s="34"/>
      <c r="C24" s="34"/>
      <c r="D24" s="34" t="s">
        <v>505</v>
      </c>
      <c r="E24" s="80"/>
      <c r="F24" s="81"/>
      <c r="G24" s="81"/>
      <c r="H24" s="82"/>
      <c r="I24" s="85"/>
    </row>
    <row r="25" s="28" customFormat="1" ht="15.6" customHeight="1" spans="1:9">
      <c r="A25" s="34"/>
      <c r="B25" s="34" t="s">
        <v>460</v>
      </c>
      <c r="C25" s="34"/>
      <c r="D25" s="34" t="s">
        <v>568</v>
      </c>
      <c r="E25" s="80"/>
      <c r="F25" s="81"/>
      <c r="G25" s="81"/>
      <c r="H25" s="82"/>
      <c r="I25" s="85"/>
    </row>
    <row r="26" s="28" customFormat="1" ht="15.6" customHeight="1" spans="1:9">
      <c r="A26" s="34"/>
      <c r="B26" s="34"/>
      <c r="C26" s="34"/>
      <c r="D26" s="34"/>
      <c r="E26" s="80"/>
      <c r="F26" s="81"/>
      <c r="G26" s="81"/>
      <c r="H26" s="82"/>
      <c r="I26" s="85"/>
    </row>
    <row r="27" s="28" customFormat="1" ht="15.6" customHeight="1" spans="1:9">
      <c r="A27" s="34"/>
      <c r="B27" s="34"/>
      <c r="C27" s="34"/>
      <c r="D27" s="34"/>
      <c r="E27" s="80"/>
      <c r="F27" s="81"/>
      <c r="G27" s="81"/>
      <c r="H27" s="82"/>
      <c r="I27" s="85"/>
    </row>
    <row r="28" s="28" customFormat="1" ht="15.6" customHeight="1" spans="1:9">
      <c r="A28" s="34"/>
      <c r="B28" s="34"/>
      <c r="C28" s="34"/>
      <c r="D28" s="34" t="s">
        <v>569</v>
      </c>
      <c r="E28" s="80"/>
      <c r="F28" s="81"/>
      <c r="G28" s="81"/>
      <c r="H28" s="82"/>
      <c r="I28" s="84"/>
    </row>
    <row r="29" s="28" customFormat="1" ht="15.6" customHeight="1" spans="1:9">
      <c r="A29" s="34"/>
      <c r="B29" s="34"/>
      <c r="C29" s="34"/>
      <c r="D29" s="34"/>
      <c r="E29" s="80"/>
      <c r="F29" s="81"/>
      <c r="G29" s="81"/>
      <c r="H29" s="82"/>
      <c r="I29" s="85"/>
    </row>
    <row r="30" s="28" customFormat="1" ht="15.6" customHeight="1" spans="1:9">
      <c r="A30" s="34"/>
      <c r="B30" s="34"/>
      <c r="C30" s="34"/>
      <c r="D30" s="34"/>
      <c r="E30" s="80"/>
      <c r="F30" s="81"/>
      <c r="G30" s="81"/>
      <c r="H30" s="82"/>
      <c r="I30" s="86"/>
    </row>
    <row r="31" s="28" customFormat="1" ht="15.6" customHeight="1" spans="1:9">
      <c r="A31" s="34"/>
      <c r="B31" s="34"/>
      <c r="C31" s="34"/>
      <c r="D31" s="34" t="s">
        <v>570</v>
      </c>
      <c r="E31" s="80" t="s">
        <v>571</v>
      </c>
      <c r="F31" s="81"/>
      <c r="G31" s="81"/>
      <c r="H31" s="82"/>
      <c r="I31" s="84" t="s">
        <v>572</v>
      </c>
    </row>
    <row r="32" s="28" customFormat="1" ht="15.6" customHeight="1" spans="1:9">
      <c r="A32" s="34"/>
      <c r="B32" s="34"/>
      <c r="C32" s="34"/>
      <c r="D32" s="34"/>
      <c r="E32" s="80"/>
      <c r="F32" s="81"/>
      <c r="G32" s="81"/>
      <c r="H32" s="82"/>
      <c r="I32" s="87"/>
    </row>
    <row r="33" s="28" customFormat="1" ht="15.6" customHeight="1" spans="1:9">
      <c r="A33" s="34"/>
      <c r="B33" s="34"/>
      <c r="C33" s="34"/>
      <c r="D33" s="34"/>
      <c r="E33" s="80"/>
      <c r="F33" s="81"/>
      <c r="G33" s="81"/>
      <c r="H33" s="82"/>
      <c r="I33" s="87"/>
    </row>
    <row r="34" s="28" customFormat="1" ht="15.6" customHeight="1" spans="1:9">
      <c r="A34" s="34"/>
      <c r="B34" s="34"/>
      <c r="C34" s="34"/>
      <c r="D34" s="34" t="s">
        <v>573</v>
      </c>
      <c r="E34" s="80"/>
      <c r="F34" s="81"/>
      <c r="G34" s="81"/>
      <c r="H34" s="82"/>
      <c r="I34" s="87"/>
    </row>
    <row r="35" s="28" customFormat="1" ht="15.6" customHeight="1" spans="1:9">
      <c r="A35" s="34"/>
      <c r="B35" s="34"/>
      <c r="C35" s="34"/>
      <c r="D35" s="34"/>
      <c r="E35" s="80"/>
      <c r="F35" s="81"/>
      <c r="G35" s="81"/>
      <c r="H35" s="82"/>
      <c r="I35" s="87"/>
    </row>
    <row r="36" s="28" customFormat="1" ht="15.6" customHeight="1" spans="1:9">
      <c r="A36" s="34"/>
      <c r="B36" s="34"/>
      <c r="C36" s="34"/>
      <c r="D36" s="34"/>
      <c r="E36" s="80"/>
      <c r="F36" s="81"/>
      <c r="G36" s="81"/>
      <c r="H36" s="82"/>
      <c r="I36" s="87"/>
    </row>
    <row r="37" s="28" customFormat="1" ht="15.6" customHeight="1" spans="1:9">
      <c r="A37" s="34"/>
      <c r="B37" s="34"/>
      <c r="C37" s="34"/>
      <c r="D37" s="34" t="s">
        <v>505</v>
      </c>
      <c r="E37" s="80"/>
      <c r="F37" s="81"/>
      <c r="G37" s="81"/>
      <c r="H37" s="82"/>
      <c r="I37" s="87"/>
    </row>
    <row r="38" s="28" customFormat="1" ht="15.6" customHeight="1" spans="1:9">
      <c r="A38" s="34"/>
      <c r="B38" s="34" t="s">
        <v>574</v>
      </c>
      <c r="C38" s="34"/>
      <c r="D38" s="34" t="s">
        <v>575</v>
      </c>
      <c r="E38" s="80" t="s">
        <v>576</v>
      </c>
      <c r="F38" s="81"/>
      <c r="G38" s="81"/>
      <c r="H38" s="82"/>
      <c r="I38" s="85" t="s">
        <v>577</v>
      </c>
    </row>
    <row r="39" s="28" customFormat="1" ht="15.6" customHeight="1" spans="1:9">
      <c r="A39" s="34"/>
      <c r="B39" s="34"/>
      <c r="C39" s="34"/>
      <c r="D39" s="34"/>
      <c r="E39" s="80"/>
      <c r="F39" s="81"/>
      <c r="G39" s="81"/>
      <c r="H39" s="82"/>
      <c r="I39" s="87"/>
    </row>
    <row r="40" s="28" customFormat="1" ht="15.6" customHeight="1" spans="1:9">
      <c r="A40" s="34"/>
      <c r="B40" s="34"/>
      <c r="C40" s="34"/>
      <c r="D40" s="34"/>
      <c r="E40" s="80"/>
      <c r="F40" s="81"/>
      <c r="G40" s="81"/>
      <c r="H40" s="82"/>
      <c r="I40" s="87"/>
    </row>
    <row r="41" s="28" customFormat="1" ht="15.6" customHeight="1" spans="1:9">
      <c r="A41" s="34"/>
      <c r="B41" s="34"/>
      <c r="C41" s="34"/>
      <c r="D41" s="34" t="s">
        <v>505</v>
      </c>
      <c r="E41" s="80"/>
      <c r="F41" s="81"/>
      <c r="G41" s="81"/>
      <c r="H41" s="82"/>
      <c r="I41" s="87"/>
    </row>
    <row r="42" s="28" customFormat="1" ht="24.75" customHeight="1" spans="1:9">
      <c r="A42" s="41" t="s">
        <v>578</v>
      </c>
      <c r="B42" s="41"/>
      <c r="C42" s="41"/>
      <c r="D42" s="41"/>
      <c r="E42" s="41"/>
      <c r="F42" s="41"/>
      <c r="G42" s="41"/>
      <c r="H42" s="41"/>
      <c r="I42" s="41"/>
    </row>
    <row r="43" s="28" customFormat="1" spans="1:9">
      <c r="A43" s="42"/>
      <c r="B43" s="42"/>
      <c r="C43" s="42"/>
      <c r="D43" s="42"/>
      <c r="E43" s="42"/>
      <c r="F43" s="42"/>
      <c r="G43" s="42"/>
      <c r="H43" s="42"/>
      <c r="I43" s="42"/>
    </row>
    <row r="44" s="28" customFormat="1" spans="1:9">
      <c r="A44" s="42"/>
      <c r="B44" s="42"/>
      <c r="C44" s="42"/>
      <c r="D44" s="42"/>
      <c r="E44" s="42"/>
      <c r="F44" s="42"/>
      <c r="G44" s="42"/>
      <c r="H44" s="42"/>
      <c r="I44" s="42"/>
    </row>
    <row r="45" s="28" customFormat="1" spans="1:9">
      <c r="A45" s="42"/>
      <c r="B45" s="42"/>
      <c r="C45" s="42"/>
      <c r="D45" s="42"/>
      <c r="E45" s="42"/>
      <c r="F45" s="42"/>
      <c r="G45" s="42"/>
      <c r="H45" s="42"/>
      <c r="I45" s="42"/>
    </row>
    <row r="46" s="28" customFormat="1" spans="1:9">
      <c r="A46" s="42"/>
      <c r="B46" s="42"/>
      <c r="C46" s="42"/>
      <c r="D46" s="42"/>
      <c r="E46" s="42"/>
      <c r="F46" s="42"/>
      <c r="G46" s="42"/>
      <c r="H46" s="42"/>
      <c r="I46" s="42"/>
    </row>
    <row r="47" s="28" customFormat="1" spans="1:9">
      <c r="A47" s="42"/>
      <c r="B47" s="42"/>
      <c r="C47" s="42"/>
      <c r="D47" s="42"/>
      <c r="E47" s="42"/>
      <c r="F47" s="42"/>
      <c r="G47" s="42"/>
      <c r="H47" s="42"/>
      <c r="I47" s="42"/>
    </row>
    <row r="48" s="28" customFormat="1" spans="1:9">
      <c r="A48" s="42"/>
      <c r="B48" s="42"/>
      <c r="C48" s="42"/>
      <c r="D48" s="42"/>
      <c r="E48" s="42"/>
      <c r="F48" s="42"/>
      <c r="G48" s="42"/>
      <c r="H48" s="42"/>
      <c r="I48" s="42"/>
    </row>
    <row r="49" s="28" customFormat="1" spans="1:9">
      <c r="A49" s="42"/>
      <c r="B49" s="42"/>
      <c r="C49" s="42"/>
      <c r="D49" s="42"/>
      <c r="E49" s="42"/>
      <c r="F49" s="42"/>
      <c r="G49" s="42"/>
      <c r="H49" s="42"/>
      <c r="I49" s="42"/>
    </row>
  </sheetData>
  <mergeCells count="66">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42:I42"/>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workbookViewId="0">
      <selection activeCell="O14" sqref="O14"/>
    </sheetView>
  </sheetViews>
  <sheetFormatPr defaultColWidth="10.2857142857143" defaultRowHeight="14.25"/>
  <cols>
    <col min="1" max="2" width="7" style="1" customWidth="1"/>
    <col min="3" max="3" width="7.85714285714286" style="1" customWidth="1"/>
    <col min="4" max="4" width="9.85714285714286" style="1" customWidth="1"/>
    <col min="5" max="5" width="15.4285714285714" style="1" customWidth="1"/>
    <col min="6" max="6" width="14.1428571428571" style="1" customWidth="1"/>
    <col min="7" max="7" width="11.8571428571429" style="1" customWidth="1"/>
    <col min="8" max="8" width="10" style="1" customWidth="1"/>
    <col min="9" max="9" width="17.1428571428571" style="1" customWidth="1"/>
    <col min="10" max="10" width="13.1428571428571" style="69" customWidth="1"/>
    <col min="11" max="16384" width="10.2857142857143" style="1"/>
  </cols>
  <sheetData>
    <row r="1" s="1" customFormat="1" ht="16.5" customHeight="1" spans="1:10">
      <c r="A1" s="3" t="s">
        <v>544</v>
      </c>
      <c r="B1" s="4"/>
      <c r="C1" s="4"/>
      <c r="D1" s="4"/>
      <c r="E1" s="1"/>
      <c r="F1" s="1"/>
      <c r="G1" s="1"/>
      <c r="H1" s="1"/>
      <c r="I1" s="1"/>
      <c r="J1" s="69"/>
    </row>
    <row r="2" s="1" customFormat="1" ht="30" customHeight="1" spans="1:10">
      <c r="A2" s="5" t="s">
        <v>545</v>
      </c>
      <c r="B2" s="5"/>
      <c r="C2" s="5"/>
      <c r="D2" s="5"/>
      <c r="E2" s="5"/>
      <c r="F2" s="5"/>
      <c r="G2" s="5"/>
      <c r="H2" s="5"/>
      <c r="I2" s="5"/>
      <c r="J2" s="71"/>
    </row>
    <row r="3" s="2" customFormat="1" ht="21" customHeight="1" spans="1:10">
      <c r="A3" s="6" t="s">
        <v>546</v>
      </c>
      <c r="B3" s="6"/>
      <c r="C3" s="6"/>
      <c r="D3" s="6"/>
      <c r="E3" s="6"/>
      <c r="F3" s="6"/>
      <c r="G3" s="6"/>
      <c r="H3" s="6"/>
      <c r="I3" s="6"/>
      <c r="J3" s="72"/>
    </row>
    <row r="4" s="1" customFormat="1" ht="15.95" customHeight="1" spans="1:10">
      <c r="A4" s="7" t="s">
        <v>381</v>
      </c>
      <c r="B4" s="7"/>
      <c r="C4" s="7"/>
      <c r="D4" s="7" t="s">
        <v>579</v>
      </c>
      <c r="E4" s="7"/>
      <c r="F4" s="7" t="s">
        <v>548</v>
      </c>
      <c r="G4" s="7"/>
      <c r="H4" s="7" t="s">
        <v>549</v>
      </c>
      <c r="I4" s="7"/>
      <c r="J4" s="73"/>
    </row>
    <row r="5" s="1" customFormat="1" ht="15.95" customHeight="1" spans="1:10">
      <c r="A5" s="7" t="s">
        <v>385</v>
      </c>
      <c r="B5" s="7"/>
      <c r="C5" s="7"/>
      <c r="D5" s="7" t="s">
        <v>386</v>
      </c>
      <c r="E5" s="7"/>
      <c r="F5" s="7" t="s">
        <v>550</v>
      </c>
      <c r="G5" s="7"/>
      <c r="H5" s="7" t="s">
        <v>487</v>
      </c>
      <c r="I5" s="7"/>
      <c r="J5" s="73"/>
    </row>
    <row r="6" s="1" customFormat="1" ht="15.95" customHeight="1" spans="1:10">
      <c r="A6" s="7" t="s">
        <v>551</v>
      </c>
      <c r="B6" s="8"/>
      <c r="C6" s="8"/>
      <c r="D6" s="9" t="s">
        <v>552</v>
      </c>
      <c r="E6" s="9"/>
      <c r="F6" s="7">
        <v>2</v>
      </c>
      <c r="G6" s="7"/>
      <c r="H6" s="7"/>
      <c r="I6" s="7"/>
      <c r="J6" s="73"/>
    </row>
    <row r="7" s="1" customFormat="1" ht="15.95" customHeight="1" spans="1:10">
      <c r="A7" s="8"/>
      <c r="B7" s="8"/>
      <c r="C7" s="8"/>
      <c r="D7" s="7" t="s">
        <v>553</v>
      </c>
      <c r="E7" s="7"/>
      <c r="F7" s="7">
        <v>2</v>
      </c>
      <c r="G7" s="7"/>
      <c r="H7" s="7"/>
      <c r="I7" s="7"/>
      <c r="J7" s="73"/>
    </row>
    <row r="8" s="1" customFormat="1" ht="15.95" customHeight="1" spans="1:10">
      <c r="A8" s="8"/>
      <c r="B8" s="8"/>
      <c r="C8" s="8"/>
      <c r="D8" s="7" t="s">
        <v>554</v>
      </c>
      <c r="E8" s="7"/>
      <c r="F8" s="7"/>
      <c r="G8" s="7"/>
      <c r="H8" s="7"/>
      <c r="I8" s="7"/>
      <c r="J8" s="73"/>
    </row>
    <row r="9" s="1" customFormat="1" ht="15.95" customHeight="1" spans="1:10">
      <c r="A9" s="7" t="s">
        <v>555</v>
      </c>
      <c r="B9" s="7" t="s">
        <v>556</v>
      </c>
      <c r="C9" s="7"/>
      <c r="D9" s="7"/>
      <c r="E9" s="7"/>
      <c r="F9" s="7"/>
      <c r="G9" s="7"/>
      <c r="H9" s="7"/>
      <c r="I9" s="7"/>
      <c r="J9" s="73"/>
    </row>
    <row r="10" s="1" customFormat="1" ht="46.5" customHeight="1" spans="1:10">
      <c r="A10" s="7"/>
      <c r="B10" s="10" t="s">
        <v>580</v>
      </c>
      <c r="C10" s="11"/>
      <c r="D10" s="11"/>
      <c r="E10" s="11"/>
      <c r="F10" s="11"/>
      <c r="G10" s="11"/>
      <c r="H10" s="11"/>
      <c r="I10" s="16"/>
      <c r="J10" s="74"/>
    </row>
    <row r="11" s="1" customFormat="1" ht="15.6" customHeight="1" spans="1:10">
      <c r="A11" s="7" t="s">
        <v>558</v>
      </c>
      <c r="B11" s="12" t="s">
        <v>424</v>
      </c>
      <c r="C11" s="13"/>
      <c r="D11" s="7" t="s">
        <v>425</v>
      </c>
      <c r="E11" s="7" t="s">
        <v>559</v>
      </c>
      <c r="F11" s="7"/>
      <c r="G11" s="7"/>
      <c r="H11" s="7"/>
      <c r="I11" s="7" t="s">
        <v>427</v>
      </c>
      <c r="J11" s="73"/>
    </row>
    <row r="12" s="1" customFormat="1" ht="17" customHeight="1" spans="1:10">
      <c r="A12" s="7"/>
      <c r="B12" s="7" t="s">
        <v>429</v>
      </c>
      <c r="C12" s="7"/>
      <c r="D12" s="7" t="s">
        <v>430</v>
      </c>
      <c r="E12" s="9" t="s">
        <v>581</v>
      </c>
      <c r="F12" s="9"/>
      <c r="G12" s="9"/>
      <c r="H12" s="9"/>
      <c r="I12" s="53" t="s">
        <v>582</v>
      </c>
      <c r="J12" s="75"/>
    </row>
    <row r="13" s="1" customFormat="1" ht="25" customHeight="1" spans="1:10">
      <c r="A13" s="7"/>
      <c r="B13" s="7"/>
      <c r="C13" s="7"/>
      <c r="D13" s="7"/>
      <c r="E13" s="9" t="s">
        <v>583</v>
      </c>
      <c r="F13" s="9"/>
      <c r="G13" s="9"/>
      <c r="H13" s="9"/>
      <c r="I13" s="53" t="s">
        <v>584</v>
      </c>
      <c r="J13" s="75"/>
    </row>
    <row r="14" s="1" customFormat="1" ht="15.6" customHeight="1" spans="1:10">
      <c r="A14" s="7"/>
      <c r="B14" s="7"/>
      <c r="C14" s="7"/>
      <c r="D14" s="7" t="s">
        <v>435</v>
      </c>
      <c r="E14" s="9" t="s">
        <v>585</v>
      </c>
      <c r="F14" s="9"/>
      <c r="G14" s="9"/>
      <c r="H14" s="9"/>
      <c r="I14" s="53" t="s">
        <v>577</v>
      </c>
      <c r="J14" s="75"/>
    </row>
    <row r="15" s="1" customFormat="1" ht="15.6" customHeight="1" spans="1:10">
      <c r="A15" s="7"/>
      <c r="B15" s="7"/>
      <c r="C15" s="7"/>
      <c r="D15" s="7"/>
      <c r="E15" s="9" t="s">
        <v>586</v>
      </c>
      <c r="F15" s="9"/>
      <c r="G15" s="9"/>
      <c r="H15" s="9"/>
      <c r="I15" s="52">
        <v>1</v>
      </c>
      <c r="J15" s="75"/>
    </row>
    <row r="16" s="1" customFormat="1" ht="15.6" customHeight="1" spans="1:10">
      <c r="A16" s="7"/>
      <c r="B16" s="7"/>
      <c r="C16" s="7"/>
      <c r="D16" s="7"/>
      <c r="E16" s="9" t="s">
        <v>587</v>
      </c>
      <c r="F16" s="9"/>
      <c r="G16" s="9"/>
      <c r="H16" s="9"/>
      <c r="I16" s="53" t="s">
        <v>577</v>
      </c>
      <c r="J16" s="75"/>
    </row>
    <row r="17" s="1" customFormat="1" ht="15.6" customHeight="1" spans="1:10">
      <c r="A17" s="7"/>
      <c r="B17" s="7"/>
      <c r="C17" s="7"/>
      <c r="D17" s="7" t="s">
        <v>440</v>
      </c>
      <c r="E17" s="9" t="s">
        <v>588</v>
      </c>
      <c r="F17" s="9"/>
      <c r="G17" s="9"/>
      <c r="H17" s="9"/>
      <c r="I17" s="53" t="s">
        <v>589</v>
      </c>
      <c r="J17" s="75"/>
    </row>
    <row r="18" s="1" customFormat="1" ht="15.6" customHeight="1" spans="1:10">
      <c r="A18" s="7"/>
      <c r="B18" s="7"/>
      <c r="C18" s="7"/>
      <c r="D18" s="7"/>
      <c r="E18" s="9" t="s">
        <v>590</v>
      </c>
      <c r="F18" s="9"/>
      <c r="G18" s="9"/>
      <c r="H18" s="9"/>
      <c r="I18" s="53" t="s">
        <v>589</v>
      </c>
      <c r="J18" s="75"/>
    </row>
    <row r="19" s="1" customFormat="1" ht="15.6" customHeight="1" spans="1:10">
      <c r="A19" s="7"/>
      <c r="B19" s="7"/>
      <c r="C19" s="7"/>
      <c r="D19" s="7"/>
      <c r="E19" s="9" t="s">
        <v>591</v>
      </c>
      <c r="F19" s="9"/>
      <c r="G19" s="9"/>
      <c r="H19" s="9"/>
      <c r="I19" s="26"/>
      <c r="J19" s="75"/>
    </row>
    <row r="20" s="1" customFormat="1" ht="15.6" customHeight="1" spans="1:10">
      <c r="A20" s="7"/>
      <c r="B20" s="7"/>
      <c r="C20" s="7"/>
      <c r="D20" s="7" t="s">
        <v>446</v>
      </c>
      <c r="E20" s="9" t="s">
        <v>592</v>
      </c>
      <c r="F20" s="9"/>
      <c r="G20" s="9"/>
      <c r="H20" s="9"/>
      <c r="I20" s="26"/>
      <c r="J20" s="75"/>
    </row>
    <row r="21" s="1" customFormat="1" ht="15.6" customHeight="1" spans="1:10">
      <c r="A21" s="7"/>
      <c r="B21" s="7"/>
      <c r="C21" s="7"/>
      <c r="D21" s="7"/>
      <c r="E21" s="9" t="s">
        <v>593</v>
      </c>
      <c r="F21" s="9"/>
      <c r="G21" s="9"/>
      <c r="H21" s="9"/>
      <c r="I21" s="26"/>
      <c r="J21" s="75"/>
    </row>
    <row r="22" s="1" customFormat="1" ht="15.6" customHeight="1" spans="1:10">
      <c r="A22" s="7"/>
      <c r="B22" s="7"/>
      <c r="C22" s="7"/>
      <c r="D22" s="7"/>
      <c r="E22" s="9" t="s">
        <v>591</v>
      </c>
      <c r="F22" s="9"/>
      <c r="G22" s="9"/>
      <c r="H22" s="9"/>
      <c r="I22" s="26"/>
      <c r="J22" s="75"/>
    </row>
    <row r="23" s="1" customFormat="1" ht="15.6" customHeight="1" spans="1:10">
      <c r="A23" s="7"/>
      <c r="B23" s="7"/>
      <c r="C23" s="7"/>
      <c r="D23" s="7" t="s">
        <v>505</v>
      </c>
      <c r="E23" s="9"/>
      <c r="F23" s="9"/>
      <c r="G23" s="9"/>
      <c r="H23" s="9"/>
      <c r="I23" s="26"/>
      <c r="J23" s="75"/>
    </row>
    <row r="24" s="1" customFormat="1" ht="15.6" customHeight="1" spans="1:10">
      <c r="A24" s="7"/>
      <c r="B24" s="7" t="s">
        <v>460</v>
      </c>
      <c r="C24" s="7"/>
      <c r="D24" s="7" t="s">
        <v>568</v>
      </c>
      <c r="E24" s="9" t="s">
        <v>592</v>
      </c>
      <c r="F24" s="9"/>
      <c r="G24" s="9"/>
      <c r="H24" s="9"/>
      <c r="I24" s="26"/>
      <c r="J24" s="75"/>
    </row>
    <row r="25" s="1" customFormat="1" ht="15.6" customHeight="1" spans="1:10">
      <c r="A25" s="7"/>
      <c r="B25" s="7"/>
      <c r="C25" s="7"/>
      <c r="D25" s="7"/>
      <c r="E25" s="9" t="s">
        <v>593</v>
      </c>
      <c r="F25" s="9"/>
      <c r="G25" s="9"/>
      <c r="H25" s="9"/>
      <c r="I25" s="26"/>
      <c r="J25" s="75"/>
    </row>
    <row r="26" s="1" customFormat="1" ht="15.6" customHeight="1" spans="1:10">
      <c r="A26" s="7"/>
      <c r="B26" s="7"/>
      <c r="C26" s="7"/>
      <c r="D26" s="7"/>
      <c r="E26" s="9" t="s">
        <v>591</v>
      </c>
      <c r="F26" s="9"/>
      <c r="G26" s="9"/>
      <c r="H26" s="9"/>
      <c r="I26" s="26"/>
      <c r="J26" s="75"/>
    </row>
    <row r="27" s="1" customFormat="1" ht="15.6" customHeight="1" spans="1:10">
      <c r="A27" s="7"/>
      <c r="B27" s="7"/>
      <c r="C27" s="7"/>
      <c r="D27" s="7" t="s">
        <v>569</v>
      </c>
      <c r="E27" s="9" t="s">
        <v>594</v>
      </c>
      <c r="F27" s="9"/>
      <c r="G27" s="9"/>
      <c r="H27" s="9"/>
      <c r="I27" s="76" t="s">
        <v>595</v>
      </c>
      <c r="J27" s="75"/>
    </row>
    <row r="28" s="1" customFormat="1" ht="15.6" customHeight="1" spans="1:10">
      <c r="A28" s="7"/>
      <c r="B28" s="7"/>
      <c r="C28" s="7"/>
      <c r="D28" s="7"/>
      <c r="E28" s="9" t="s">
        <v>596</v>
      </c>
      <c r="F28" s="9"/>
      <c r="G28" s="9"/>
      <c r="H28" s="9"/>
      <c r="I28" s="53" t="s">
        <v>565</v>
      </c>
      <c r="J28" s="75"/>
    </row>
    <row r="29" s="1" customFormat="1" ht="15.6" customHeight="1" spans="1:10">
      <c r="A29" s="7"/>
      <c r="B29" s="7"/>
      <c r="C29" s="7"/>
      <c r="D29" s="7"/>
      <c r="E29" s="9" t="s">
        <v>591</v>
      </c>
      <c r="F29" s="9"/>
      <c r="G29" s="9"/>
      <c r="H29" s="9"/>
      <c r="I29" s="26"/>
      <c r="J29" s="75"/>
    </row>
    <row r="30" s="1" customFormat="1" ht="15.6" customHeight="1" spans="1:10">
      <c r="A30" s="7"/>
      <c r="B30" s="7"/>
      <c r="C30" s="7"/>
      <c r="D30" s="7" t="s">
        <v>570</v>
      </c>
      <c r="E30" s="9" t="s">
        <v>592</v>
      </c>
      <c r="F30" s="9"/>
      <c r="G30" s="9"/>
      <c r="H30" s="9"/>
      <c r="I30" s="26"/>
      <c r="J30" s="75"/>
    </row>
    <row r="31" s="1" customFormat="1" ht="15.6" customHeight="1" spans="1:10">
      <c r="A31" s="7"/>
      <c r="B31" s="7"/>
      <c r="C31" s="7"/>
      <c r="D31" s="7"/>
      <c r="E31" s="9" t="s">
        <v>593</v>
      </c>
      <c r="F31" s="9"/>
      <c r="G31" s="9"/>
      <c r="H31" s="9"/>
      <c r="I31" s="26"/>
      <c r="J31" s="75"/>
    </row>
    <row r="32" s="1" customFormat="1" ht="15.6" customHeight="1" spans="1:10">
      <c r="A32" s="7"/>
      <c r="B32" s="7"/>
      <c r="C32" s="7"/>
      <c r="D32" s="7"/>
      <c r="E32" s="9" t="s">
        <v>591</v>
      </c>
      <c r="F32" s="9"/>
      <c r="G32" s="9"/>
      <c r="H32" s="9"/>
      <c r="I32" s="26"/>
      <c r="J32" s="75"/>
    </row>
    <row r="33" s="1" customFormat="1" ht="15.6" customHeight="1" spans="1:10">
      <c r="A33" s="7"/>
      <c r="B33" s="7"/>
      <c r="C33" s="7"/>
      <c r="D33" s="7" t="s">
        <v>573</v>
      </c>
      <c r="E33" s="9" t="s">
        <v>597</v>
      </c>
      <c r="F33" s="9"/>
      <c r="G33" s="9"/>
      <c r="H33" s="9"/>
      <c r="I33" s="53" t="s">
        <v>598</v>
      </c>
      <c r="J33" s="75"/>
    </row>
    <row r="34" s="1" customFormat="1" ht="15.6" customHeight="1" spans="1:10">
      <c r="A34" s="7"/>
      <c r="B34" s="7"/>
      <c r="C34" s="7"/>
      <c r="D34" s="7"/>
      <c r="E34" s="9" t="s">
        <v>593</v>
      </c>
      <c r="F34" s="9"/>
      <c r="G34" s="9"/>
      <c r="H34" s="9"/>
      <c r="I34" s="26"/>
      <c r="J34" s="75"/>
    </row>
    <row r="35" s="1" customFormat="1" ht="15.6" customHeight="1" spans="1:10">
      <c r="A35" s="7"/>
      <c r="B35" s="7"/>
      <c r="C35" s="7"/>
      <c r="D35" s="7"/>
      <c r="E35" s="9" t="s">
        <v>591</v>
      </c>
      <c r="F35" s="9"/>
      <c r="G35" s="9"/>
      <c r="H35" s="9"/>
      <c r="I35" s="26"/>
      <c r="J35" s="75"/>
    </row>
    <row r="36" s="1" customFormat="1" ht="15.6" customHeight="1" spans="1:10">
      <c r="A36" s="7"/>
      <c r="B36" s="7"/>
      <c r="C36" s="7"/>
      <c r="D36" s="7" t="s">
        <v>505</v>
      </c>
      <c r="E36" s="9"/>
      <c r="F36" s="9"/>
      <c r="G36" s="9"/>
      <c r="H36" s="9"/>
      <c r="I36" s="26"/>
      <c r="J36" s="75"/>
    </row>
    <row r="37" s="1" customFormat="1" ht="15.6" customHeight="1" spans="1:10">
      <c r="A37" s="7"/>
      <c r="B37" s="7" t="s">
        <v>574</v>
      </c>
      <c r="C37" s="7"/>
      <c r="D37" s="7" t="s">
        <v>575</v>
      </c>
      <c r="E37" s="9" t="s">
        <v>599</v>
      </c>
      <c r="F37" s="9"/>
      <c r="G37" s="9"/>
      <c r="H37" s="9"/>
      <c r="I37" s="53" t="s">
        <v>600</v>
      </c>
      <c r="J37" s="75"/>
    </row>
    <row r="38" s="1" customFormat="1" ht="15.6" customHeight="1" spans="1:10">
      <c r="A38" s="7"/>
      <c r="B38" s="7"/>
      <c r="C38" s="7"/>
      <c r="D38" s="7"/>
      <c r="E38" s="9" t="s">
        <v>593</v>
      </c>
      <c r="F38" s="9"/>
      <c r="G38" s="9"/>
      <c r="H38" s="9"/>
      <c r="I38" s="26"/>
      <c r="J38" s="75"/>
    </row>
    <row r="39" s="1" customFormat="1" ht="15.6" customHeight="1" spans="1:10">
      <c r="A39" s="7"/>
      <c r="B39" s="7"/>
      <c r="C39" s="7"/>
      <c r="D39" s="7"/>
      <c r="E39" s="9" t="s">
        <v>591</v>
      </c>
      <c r="F39" s="9"/>
      <c r="G39" s="9"/>
      <c r="H39" s="9"/>
      <c r="I39" s="26"/>
      <c r="J39" s="75"/>
    </row>
    <row r="40" s="1" customFormat="1" ht="15.6" customHeight="1" spans="1:10">
      <c r="A40" s="7"/>
      <c r="B40" s="7"/>
      <c r="C40" s="7"/>
      <c r="D40" s="7" t="s">
        <v>505</v>
      </c>
      <c r="E40" s="9"/>
      <c r="F40" s="9"/>
      <c r="G40" s="9"/>
      <c r="H40" s="9"/>
      <c r="I40" s="26"/>
      <c r="J40" s="75"/>
    </row>
    <row r="41" s="1" customFormat="1" ht="24.75" customHeight="1" spans="1:10">
      <c r="A41" s="70" t="s">
        <v>578</v>
      </c>
      <c r="B41" s="70"/>
      <c r="C41" s="70"/>
      <c r="D41" s="70"/>
      <c r="E41" s="70"/>
      <c r="F41" s="70"/>
      <c r="G41" s="70"/>
      <c r="H41" s="70"/>
      <c r="I41" s="70"/>
      <c r="J41" s="74"/>
    </row>
    <row r="42" s="1" customFormat="1" spans="1:10">
      <c r="A42" s="15"/>
      <c r="B42" s="15"/>
      <c r="C42" s="15"/>
      <c r="D42" s="15"/>
      <c r="E42" s="15"/>
      <c r="F42" s="15"/>
      <c r="G42" s="15"/>
      <c r="H42" s="15"/>
      <c r="I42" s="15"/>
      <c r="J42" s="77"/>
    </row>
    <row r="43" s="1" customFormat="1" spans="1:10">
      <c r="A43" s="15"/>
      <c r="B43" s="15"/>
      <c r="C43" s="15"/>
      <c r="D43" s="15"/>
      <c r="E43" s="15"/>
      <c r="F43" s="15"/>
      <c r="G43" s="15"/>
      <c r="H43" s="15"/>
      <c r="I43" s="15"/>
      <c r="J43" s="77"/>
    </row>
    <row r="44" s="1" customFormat="1" spans="1:10">
      <c r="A44" s="15"/>
      <c r="B44" s="15"/>
      <c r="C44" s="15"/>
      <c r="D44" s="15"/>
      <c r="E44" s="15"/>
      <c r="F44" s="15"/>
      <c r="G44" s="15"/>
      <c r="H44" s="15"/>
      <c r="I44" s="15"/>
      <c r="J44" s="77"/>
    </row>
    <row r="45" s="1" customFormat="1" spans="1:10">
      <c r="A45" s="15"/>
      <c r="B45" s="15"/>
      <c r="C45" s="15"/>
      <c r="D45" s="15"/>
      <c r="E45" s="15"/>
      <c r="F45" s="15"/>
      <c r="G45" s="15"/>
      <c r="H45" s="15"/>
      <c r="I45" s="15"/>
      <c r="J45" s="77"/>
    </row>
    <row r="46" s="1" customFormat="1" spans="1:10">
      <c r="A46" s="15"/>
      <c r="B46" s="15"/>
      <c r="C46" s="15"/>
      <c r="D46" s="15"/>
      <c r="E46" s="15"/>
      <c r="F46" s="15"/>
      <c r="G46" s="15"/>
      <c r="H46" s="15"/>
      <c r="I46" s="15"/>
      <c r="J46" s="77"/>
    </row>
    <row r="47" s="1" customFormat="1" spans="1:10">
      <c r="A47" s="15"/>
      <c r="B47" s="15"/>
      <c r="C47" s="15"/>
      <c r="D47" s="15"/>
      <c r="E47" s="15"/>
      <c r="F47" s="15"/>
      <c r="G47" s="15"/>
      <c r="H47" s="15"/>
      <c r="I47" s="15"/>
      <c r="J47" s="77"/>
    </row>
    <row r="48" s="1" customFormat="1" spans="1:10">
      <c r="A48" s="15"/>
      <c r="B48" s="15"/>
      <c r="C48" s="15"/>
      <c r="D48" s="15"/>
      <c r="E48" s="15"/>
      <c r="F48" s="15"/>
      <c r="G48" s="15"/>
      <c r="H48" s="15"/>
      <c r="I48" s="15"/>
      <c r="J48" s="77"/>
    </row>
  </sheetData>
  <mergeCells count="65">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A41:I41"/>
    <mergeCell ref="A9:A10"/>
    <mergeCell ref="A11:A40"/>
    <mergeCell ref="D12:D13"/>
    <mergeCell ref="D14:D16"/>
    <mergeCell ref="D17:D19"/>
    <mergeCell ref="D20:D22"/>
    <mergeCell ref="D24:D26"/>
    <mergeCell ref="D27:D29"/>
    <mergeCell ref="D30:D32"/>
    <mergeCell ref="D33:D35"/>
    <mergeCell ref="D37:D39"/>
    <mergeCell ref="A6:C8"/>
    <mergeCell ref="B12:C23"/>
    <mergeCell ref="B24:C36"/>
    <mergeCell ref="B37:C4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O13" sqref="O13"/>
    </sheetView>
  </sheetViews>
  <sheetFormatPr defaultColWidth="10.2857142857143" defaultRowHeight="14.25"/>
  <cols>
    <col min="1" max="2" width="7" style="1" customWidth="1"/>
    <col min="3" max="3" width="7.85714285714286" style="1" customWidth="1"/>
    <col min="4" max="4" width="14.2857142857143" style="1" customWidth="1"/>
    <col min="5" max="5" width="15.4285714285714" style="1" customWidth="1"/>
    <col min="6" max="6" width="14.1428571428571" style="1" customWidth="1"/>
    <col min="7" max="7" width="11.8571428571429" style="1" customWidth="1"/>
    <col min="8" max="8" width="9.14285714285714" style="1" customWidth="1"/>
    <col min="9" max="9" width="13.1428571428571" style="1" customWidth="1"/>
    <col min="10" max="16384" width="10.2857142857143" style="1"/>
  </cols>
  <sheetData>
    <row r="1" s="1" customFormat="1" ht="16.5" customHeight="1" spans="1:4">
      <c r="A1" s="3" t="s">
        <v>544</v>
      </c>
      <c r="B1" s="4"/>
      <c r="C1" s="4"/>
      <c r="D1" s="4"/>
    </row>
    <row r="2" s="1" customFormat="1" ht="30" customHeight="1" spans="1:9">
      <c r="A2" s="5" t="s">
        <v>545</v>
      </c>
      <c r="B2" s="5"/>
      <c r="C2" s="5"/>
      <c r="D2" s="5"/>
      <c r="E2" s="5"/>
      <c r="F2" s="5"/>
      <c r="G2" s="5"/>
      <c r="H2" s="5"/>
      <c r="I2" s="5"/>
    </row>
    <row r="3" s="2" customFormat="1" ht="21" customHeight="1" spans="1:9">
      <c r="A3" s="6" t="s">
        <v>546</v>
      </c>
      <c r="B3" s="6"/>
      <c r="C3" s="6"/>
      <c r="D3" s="6"/>
      <c r="E3" s="6"/>
      <c r="F3" s="6"/>
      <c r="G3" s="6"/>
      <c r="H3" s="6"/>
      <c r="I3" s="6"/>
    </row>
    <row r="4" s="1" customFormat="1" ht="36" customHeight="1" spans="1:9">
      <c r="A4" s="7" t="s">
        <v>381</v>
      </c>
      <c r="B4" s="7"/>
      <c r="C4" s="7"/>
      <c r="D4" s="7" t="s">
        <v>601</v>
      </c>
      <c r="E4" s="7"/>
      <c r="F4" s="7" t="s">
        <v>548</v>
      </c>
      <c r="G4" s="7"/>
      <c r="H4" s="7" t="s">
        <v>602</v>
      </c>
      <c r="I4" s="7"/>
    </row>
    <row r="5" s="1" customFormat="1" ht="15.95" customHeight="1" spans="1:9">
      <c r="A5" s="7" t="s">
        <v>385</v>
      </c>
      <c r="B5" s="7"/>
      <c r="C5" s="7"/>
      <c r="D5" s="7" t="s">
        <v>386</v>
      </c>
      <c r="E5" s="7"/>
      <c r="F5" s="7" t="s">
        <v>550</v>
      </c>
      <c r="G5" s="7"/>
      <c r="H5" s="7" t="s">
        <v>487</v>
      </c>
      <c r="I5" s="7"/>
    </row>
    <row r="6" s="1" customFormat="1" ht="15.95" customHeight="1" spans="1:9">
      <c r="A6" s="7" t="s">
        <v>551</v>
      </c>
      <c r="B6" s="8"/>
      <c r="C6" s="8"/>
      <c r="D6" s="9" t="s">
        <v>552</v>
      </c>
      <c r="E6" s="9"/>
      <c r="F6" s="7">
        <v>10.52</v>
      </c>
      <c r="G6" s="7"/>
      <c r="H6" s="7"/>
      <c r="I6" s="7"/>
    </row>
    <row r="7" s="1" customFormat="1" ht="15.95" customHeight="1" spans="1:9">
      <c r="A7" s="8"/>
      <c r="B7" s="8"/>
      <c r="C7" s="8"/>
      <c r="D7" s="7" t="s">
        <v>553</v>
      </c>
      <c r="E7" s="7"/>
      <c r="F7" s="7">
        <v>10.52</v>
      </c>
      <c r="G7" s="7"/>
      <c r="H7" s="7"/>
      <c r="I7" s="7"/>
    </row>
    <row r="8" s="1" customFormat="1" ht="15.95" customHeight="1" spans="1:9">
      <c r="A8" s="8"/>
      <c r="B8" s="8"/>
      <c r="C8" s="8"/>
      <c r="D8" s="7" t="s">
        <v>554</v>
      </c>
      <c r="E8" s="7"/>
      <c r="F8" s="7"/>
      <c r="G8" s="7"/>
      <c r="H8" s="7"/>
      <c r="I8" s="7"/>
    </row>
    <row r="9" s="1" customFormat="1" ht="15.95" customHeight="1" spans="1:9">
      <c r="A9" s="7" t="s">
        <v>555</v>
      </c>
      <c r="B9" s="7" t="s">
        <v>556</v>
      </c>
      <c r="C9" s="7"/>
      <c r="D9" s="7"/>
      <c r="E9" s="7"/>
      <c r="F9" s="7"/>
      <c r="G9" s="7"/>
      <c r="H9" s="7"/>
      <c r="I9" s="7"/>
    </row>
    <row r="10" s="1" customFormat="1" ht="61" customHeight="1" spans="1:9">
      <c r="A10" s="7"/>
      <c r="B10" s="10" t="s">
        <v>603</v>
      </c>
      <c r="C10" s="11"/>
      <c r="D10" s="11"/>
      <c r="E10" s="11"/>
      <c r="F10" s="11"/>
      <c r="G10" s="11"/>
      <c r="H10" s="11"/>
      <c r="I10" s="16"/>
    </row>
    <row r="11" s="1" customFormat="1" ht="15.6" customHeight="1" spans="1:9">
      <c r="A11" s="7" t="s">
        <v>558</v>
      </c>
      <c r="B11" s="12" t="s">
        <v>424</v>
      </c>
      <c r="C11" s="13"/>
      <c r="D11" s="7" t="s">
        <v>425</v>
      </c>
      <c r="E11" s="7" t="s">
        <v>559</v>
      </c>
      <c r="F11" s="7"/>
      <c r="G11" s="7"/>
      <c r="H11" s="7"/>
      <c r="I11" s="7" t="s">
        <v>427</v>
      </c>
    </row>
    <row r="12" s="1" customFormat="1" ht="15.6" customHeight="1" spans="1:9">
      <c r="A12" s="7"/>
      <c r="B12" s="7" t="s">
        <v>429</v>
      </c>
      <c r="C12" s="7"/>
      <c r="D12" s="49" t="s">
        <v>430</v>
      </c>
      <c r="E12" s="9" t="s">
        <v>604</v>
      </c>
      <c r="F12" s="9"/>
      <c r="G12" s="9"/>
      <c r="H12" s="9"/>
      <c r="I12" s="7" t="s">
        <v>605</v>
      </c>
    </row>
    <row r="13" s="1" customFormat="1" ht="15.6" customHeight="1" spans="1:9">
      <c r="A13" s="7"/>
      <c r="B13" s="7"/>
      <c r="C13" s="7"/>
      <c r="D13" s="50"/>
      <c r="E13" s="9" t="s">
        <v>606</v>
      </c>
      <c r="F13" s="9"/>
      <c r="G13" s="9"/>
      <c r="H13" s="9"/>
      <c r="I13" s="7">
        <v>10.52</v>
      </c>
    </row>
    <row r="14" s="1" customFormat="1" ht="15.6" customHeight="1" spans="1:9">
      <c r="A14" s="7"/>
      <c r="B14" s="7"/>
      <c r="C14" s="7"/>
      <c r="D14" s="51"/>
      <c r="E14" s="10" t="s">
        <v>607</v>
      </c>
      <c r="F14" s="11"/>
      <c r="G14" s="11"/>
      <c r="H14" s="16"/>
      <c r="I14" s="7" t="s">
        <v>608</v>
      </c>
    </row>
    <row r="15" s="1" customFormat="1" ht="15.6" customHeight="1" spans="1:9">
      <c r="A15" s="7"/>
      <c r="B15" s="7"/>
      <c r="C15" s="7"/>
      <c r="D15" s="7" t="s">
        <v>435</v>
      </c>
      <c r="E15" s="9" t="s">
        <v>609</v>
      </c>
      <c r="F15" s="9"/>
      <c r="G15" s="9"/>
      <c r="H15" s="9"/>
      <c r="I15" s="22">
        <v>1</v>
      </c>
    </row>
    <row r="16" s="1" customFormat="1" ht="15.6" customHeight="1" spans="1:9">
      <c r="A16" s="7"/>
      <c r="B16" s="7"/>
      <c r="C16" s="7"/>
      <c r="D16" s="7"/>
      <c r="E16" s="9" t="s">
        <v>610</v>
      </c>
      <c r="F16" s="9"/>
      <c r="G16" s="9"/>
      <c r="H16" s="9"/>
      <c r="I16" s="22">
        <v>1</v>
      </c>
    </row>
    <row r="17" s="1" customFormat="1" ht="15.6" customHeight="1" spans="1:9">
      <c r="A17" s="7"/>
      <c r="B17" s="7"/>
      <c r="C17" s="7"/>
      <c r="D17" s="7"/>
      <c r="E17" s="9"/>
      <c r="F17" s="9"/>
      <c r="G17" s="9"/>
      <c r="H17" s="9"/>
      <c r="I17" s="26"/>
    </row>
    <row r="18" s="1" customFormat="1" ht="15.6" customHeight="1" spans="1:9">
      <c r="A18" s="7"/>
      <c r="B18" s="7"/>
      <c r="C18" s="7"/>
      <c r="D18" s="7" t="s">
        <v>440</v>
      </c>
      <c r="E18" s="9" t="s">
        <v>611</v>
      </c>
      <c r="F18" s="9"/>
      <c r="G18" s="9"/>
      <c r="H18" s="9"/>
      <c r="I18" s="52" t="s">
        <v>612</v>
      </c>
    </row>
    <row r="19" s="1" customFormat="1" ht="15.6" customHeight="1" spans="1:9">
      <c r="A19" s="7"/>
      <c r="B19" s="7"/>
      <c r="C19" s="7"/>
      <c r="D19" s="7"/>
      <c r="E19" s="9" t="s">
        <v>613</v>
      </c>
      <c r="F19" s="9"/>
      <c r="G19" s="9"/>
      <c r="H19" s="9"/>
      <c r="I19" s="52" t="s">
        <v>612</v>
      </c>
    </row>
    <row r="20" s="1" customFormat="1" ht="15.6" customHeight="1" spans="1:9">
      <c r="A20" s="7"/>
      <c r="B20" s="7"/>
      <c r="C20" s="7"/>
      <c r="D20" s="7"/>
      <c r="E20" s="10"/>
      <c r="F20" s="11"/>
      <c r="G20" s="11"/>
      <c r="H20" s="16"/>
      <c r="I20" s="7"/>
    </row>
    <row r="21" s="1" customFormat="1" ht="15.6" customHeight="1" spans="1:9">
      <c r="A21" s="7"/>
      <c r="B21" s="7"/>
      <c r="C21" s="7"/>
      <c r="D21" s="7" t="s">
        <v>446</v>
      </c>
      <c r="E21" s="9" t="s">
        <v>592</v>
      </c>
      <c r="F21" s="9"/>
      <c r="G21" s="9"/>
      <c r="H21" s="9"/>
      <c r="I21" s="26"/>
    </row>
    <row r="22" s="1" customFormat="1" ht="15.6" customHeight="1" spans="1:9">
      <c r="A22" s="7"/>
      <c r="B22" s="7"/>
      <c r="C22" s="7"/>
      <c r="D22" s="7"/>
      <c r="E22" s="9" t="s">
        <v>593</v>
      </c>
      <c r="F22" s="9"/>
      <c r="G22" s="9"/>
      <c r="H22" s="9"/>
      <c r="I22" s="26"/>
    </row>
    <row r="23" s="1" customFormat="1" ht="15.6" customHeight="1" spans="1:9">
      <c r="A23" s="7"/>
      <c r="B23" s="7"/>
      <c r="C23" s="7"/>
      <c r="D23" s="7"/>
      <c r="E23" s="9" t="s">
        <v>591</v>
      </c>
      <c r="F23" s="9"/>
      <c r="G23" s="9"/>
      <c r="H23" s="9"/>
      <c r="I23" s="26"/>
    </row>
    <row r="24" s="1" customFormat="1" ht="15.6" customHeight="1" spans="1:9">
      <c r="A24" s="7"/>
      <c r="B24" s="7" t="s">
        <v>460</v>
      </c>
      <c r="C24" s="7"/>
      <c r="D24" s="7" t="s">
        <v>568</v>
      </c>
      <c r="E24" s="9" t="s">
        <v>592</v>
      </c>
      <c r="F24" s="9"/>
      <c r="G24" s="9"/>
      <c r="H24" s="9"/>
      <c r="I24" s="67"/>
    </row>
    <row r="25" s="1" customFormat="1" ht="15.6" customHeight="1" spans="1:9">
      <c r="A25" s="7"/>
      <c r="B25" s="7"/>
      <c r="C25" s="7"/>
      <c r="D25" s="7"/>
      <c r="E25" s="9" t="s">
        <v>593</v>
      </c>
      <c r="F25" s="9"/>
      <c r="G25" s="9"/>
      <c r="H25" s="9"/>
      <c r="I25" s="67"/>
    </row>
    <row r="26" s="1" customFormat="1" ht="15.6" customHeight="1" spans="1:9">
      <c r="A26" s="7"/>
      <c r="B26" s="7"/>
      <c r="C26" s="7"/>
      <c r="D26" s="7"/>
      <c r="E26" s="9" t="s">
        <v>591</v>
      </c>
      <c r="F26" s="9"/>
      <c r="G26" s="9"/>
      <c r="H26" s="9"/>
      <c r="I26" s="26"/>
    </row>
    <row r="27" s="1" customFormat="1" ht="25" customHeight="1" spans="1:9">
      <c r="A27" s="7"/>
      <c r="B27" s="7"/>
      <c r="C27" s="7"/>
      <c r="D27" s="7" t="s">
        <v>569</v>
      </c>
      <c r="E27" s="9" t="s">
        <v>614</v>
      </c>
      <c r="F27" s="9"/>
      <c r="G27" s="9"/>
      <c r="H27" s="9"/>
      <c r="I27" s="67" t="s">
        <v>615</v>
      </c>
    </row>
    <row r="28" s="1" customFormat="1" ht="15.6" customHeight="1" spans="1:9">
      <c r="A28" s="7"/>
      <c r="B28" s="7"/>
      <c r="C28" s="7"/>
      <c r="D28" s="7"/>
      <c r="E28" s="9" t="s">
        <v>616</v>
      </c>
      <c r="F28" s="9"/>
      <c r="G28" s="9"/>
      <c r="H28" s="9"/>
      <c r="I28" s="67" t="s">
        <v>617</v>
      </c>
    </row>
    <row r="29" s="1" customFormat="1" ht="15.6" customHeight="1" spans="1:9">
      <c r="A29" s="7"/>
      <c r="B29" s="7"/>
      <c r="C29" s="7"/>
      <c r="D29" s="7"/>
      <c r="E29" s="10" t="s">
        <v>618</v>
      </c>
      <c r="F29" s="11"/>
      <c r="G29" s="11"/>
      <c r="H29" s="16"/>
      <c r="I29" s="67"/>
    </row>
    <row r="30" s="1" customFormat="1" ht="30" customHeight="1" spans="1:9">
      <c r="A30" s="7"/>
      <c r="B30" s="7"/>
      <c r="C30" s="7"/>
      <c r="D30" s="7" t="s">
        <v>570</v>
      </c>
      <c r="E30" s="9" t="s">
        <v>619</v>
      </c>
      <c r="F30" s="9"/>
      <c r="G30" s="9"/>
      <c r="H30" s="9"/>
      <c r="I30" s="26" t="s">
        <v>620</v>
      </c>
    </row>
    <row r="31" s="1" customFormat="1" ht="15.6" customHeight="1" spans="1:9">
      <c r="A31" s="7"/>
      <c r="B31" s="7"/>
      <c r="C31" s="7"/>
      <c r="D31" s="7"/>
      <c r="E31" s="9" t="s">
        <v>593</v>
      </c>
      <c r="F31" s="9"/>
      <c r="G31" s="9"/>
      <c r="H31" s="9"/>
      <c r="I31" s="26"/>
    </row>
    <row r="32" s="1" customFormat="1" ht="15.6" customHeight="1" spans="1:9">
      <c r="A32" s="7"/>
      <c r="B32" s="7"/>
      <c r="C32" s="7"/>
      <c r="D32" s="7"/>
      <c r="E32" s="9" t="s">
        <v>591</v>
      </c>
      <c r="F32" s="9"/>
      <c r="G32" s="9"/>
      <c r="H32" s="9"/>
      <c r="I32" s="26"/>
    </row>
    <row r="33" s="1" customFormat="1" ht="15.6" customHeight="1" spans="1:9">
      <c r="A33" s="7"/>
      <c r="B33" s="7"/>
      <c r="C33" s="7"/>
      <c r="D33" s="7" t="s">
        <v>573</v>
      </c>
      <c r="E33" s="9" t="s">
        <v>592</v>
      </c>
      <c r="F33" s="9"/>
      <c r="G33" s="9"/>
      <c r="H33" s="9"/>
      <c r="I33" s="67"/>
    </row>
    <row r="34" s="1" customFormat="1" ht="15.6" customHeight="1" spans="1:9">
      <c r="A34" s="7"/>
      <c r="B34" s="7"/>
      <c r="C34" s="7"/>
      <c r="D34" s="7"/>
      <c r="E34" s="9" t="s">
        <v>593</v>
      </c>
      <c r="F34" s="9"/>
      <c r="G34" s="9"/>
      <c r="H34" s="9"/>
      <c r="I34" s="67"/>
    </row>
    <row r="35" s="1" customFormat="1" ht="15.6" customHeight="1" spans="1:9">
      <c r="A35" s="7"/>
      <c r="B35" s="7"/>
      <c r="C35" s="7"/>
      <c r="D35" s="7"/>
      <c r="E35" s="9" t="s">
        <v>591</v>
      </c>
      <c r="F35" s="9"/>
      <c r="G35" s="9"/>
      <c r="H35" s="9"/>
      <c r="I35" s="26"/>
    </row>
    <row r="36" s="1" customFormat="1" ht="15.6" customHeight="1" spans="1:9">
      <c r="A36" s="7"/>
      <c r="B36" s="7" t="s">
        <v>574</v>
      </c>
      <c r="C36" s="7"/>
      <c r="D36" s="7" t="s">
        <v>575</v>
      </c>
      <c r="E36" s="9" t="s">
        <v>621</v>
      </c>
      <c r="F36" s="9"/>
      <c r="G36" s="9"/>
      <c r="H36" s="9"/>
      <c r="I36" s="7" t="s">
        <v>521</v>
      </c>
    </row>
    <row r="37" s="1" customFormat="1" ht="15.6" customHeight="1" spans="1:9">
      <c r="A37" s="7"/>
      <c r="B37" s="7"/>
      <c r="C37" s="7"/>
      <c r="D37" s="7"/>
      <c r="E37" s="9" t="s">
        <v>622</v>
      </c>
      <c r="F37" s="9"/>
      <c r="G37" s="9"/>
      <c r="H37" s="9"/>
      <c r="I37" s="18" t="s">
        <v>623</v>
      </c>
    </row>
    <row r="38" s="1" customFormat="1" ht="15.6" customHeight="1" spans="1:9">
      <c r="A38" s="7"/>
      <c r="B38" s="7"/>
      <c r="C38" s="7"/>
      <c r="D38" s="7"/>
      <c r="E38" s="9" t="s">
        <v>591</v>
      </c>
      <c r="F38" s="9"/>
      <c r="G38" s="9"/>
      <c r="H38" s="9"/>
      <c r="I38" s="26"/>
    </row>
    <row r="39" s="1" customFormat="1" ht="24.75" customHeight="1" spans="1:9">
      <c r="A39" s="14" t="s">
        <v>578</v>
      </c>
      <c r="B39" s="14"/>
      <c r="C39" s="14"/>
      <c r="D39" s="14"/>
      <c r="E39" s="14"/>
      <c r="F39" s="14"/>
      <c r="G39" s="14"/>
      <c r="H39" s="14"/>
      <c r="I39" s="14"/>
    </row>
    <row r="40" s="1" customFormat="1" spans="1:9">
      <c r="A40" s="15"/>
      <c r="B40" s="15"/>
      <c r="C40" s="15"/>
      <c r="D40" s="15"/>
      <c r="E40" s="15"/>
      <c r="F40" s="15"/>
      <c r="G40" s="15"/>
      <c r="H40" s="15"/>
      <c r="I40" s="15"/>
    </row>
    <row r="41" s="1" customFormat="1" spans="1:9">
      <c r="A41" s="15"/>
      <c r="B41" s="15"/>
      <c r="C41" s="15"/>
      <c r="D41" s="15"/>
      <c r="E41" s="15"/>
      <c r="F41" s="15"/>
      <c r="G41" s="15"/>
      <c r="H41" s="15"/>
      <c r="I41" s="15"/>
    </row>
    <row r="42" s="1" customFormat="1" spans="1:9">
      <c r="A42" s="15"/>
      <c r="B42" s="15"/>
      <c r="C42" s="15"/>
      <c r="D42" s="15"/>
      <c r="E42" s="15"/>
      <c r="F42" s="15"/>
      <c r="G42" s="15"/>
      <c r="H42" s="15"/>
      <c r="I42" s="15"/>
    </row>
    <row r="43" s="1" customFormat="1" spans="1:9">
      <c r="A43" s="15"/>
      <c r="B43" s="15"/>
      <c r="C43" s="15"/>
      <c r="D43" s="15"/>
      <c r="E43" s="15"/>
      <c r="F43" s="15"/>
      <c r="G43" s="15"/>
      <c r="H43" s="15"/>
      <c r="I43" s="15"/>
    </row>
    <row r="44" s="1" customFormat="1" spans="1:9">
      <c r="A44" s="15"/>
      <c r="B44" s="15"/>
      <c r="C44" s="15"/>
      <c r="D44" s="15"/>
      <c r="E44" s="15"/>
      <c r="F44" s="15"/>
      <c r="G44" s="15"/>
      <c r="H44" s="15"/>
      <c r="I44" s="15"/>
    </row>
    <row r="45" s="1" customFormat="1" spans="1:9">
      <c r="A45" s="15"/>
      <c r="B45" s="15"/>
      <c r="C45" s="15"/>
      <c r="D45" s="15"/>
      <c r="E45" s="15"/>
      <c r="F45" s="15"/>
      <c r="G45" s="15"/>
      <c r="H45" s="15"/>
      <c r="I45" s="15"/>
    </row>
    <row r="46" s="1" customFormat="1" spans="1:9">
      <c r="A46" s="15"/>
      <c r="B46" s="15"/>
      <c r="C46" s="15"/>
      <c r="D46" s="15"/>
      <c r="E46" s="15"/>
      <c r="F46" s="15"/>
      <c r="G46" s="15"/>
      <c r="H46" s="15"/>
      <c r="I46" s="15"/>
    </row>
  </sheetData>
  <mergeCells count="63">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A39:I39"/>
    <mergeCell ref="A9:A10"/>
    <mergeCell ref="A11:A38"/>
    <mergeCell ref="D12:D14"/>
    <mergeCell ref="D15:D17"/>
    <mergeCell ref="D18:D20"/>
    <mergeCell ref="D21:D23"/>
    <mergeCell ref="D24:D26"/>
    <mergeCell ref="D27:D29"/>
    <mergeCell ref="D30:D32"/>
    <mergeCell ref="D33:D35"/>
    <mergeCell ref="D36:D38"/>
    <mergeCell ref="A6:C8"/>
    <mergeCell ref="B12:C23"/>
    <mergeCell ref="B24:C35"/>
    <mergeCell ref="B36:C3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workbookViewId="0">
      <selection activeCell="M18" sqref="M18"/>
    </sheetView>
  </sheetViews>
  <sheetFormatPr defaultColWidth="10.2857142857143" defaultRowHeight="14.25"/>
  <cols>
    <col min="1" max="2" width="7" style="1" customWidth="1"/>
    <col min="3" max="3" width="6.42857142857143" style="1" customWidth="1"/>
    <col min="4" max="4" width="14.2857142857143" style="1" customWidth="1"/>
    <col min="5" max="5" width="15.4285714285714" style="1" customWidth="1"/>
    <col min="6" max="6" width="14.1428571428571" style="1" customWidth="1"/>
    <col min="7" max="7" width="11.8571428571429" style="1" customWidth="1"/>
    <col min="8" max="8" width="12.7142857142857" style="1" customWidth="1"/>
    <col min="9" max="9" width="11.2857142857143" style="1" customWidth="1"/>
    <col min="10" max="16384" width="10.2857142857143" style="1"/>
  </cols>
  <sheetData>
    <row r="1" s="1" customFormat="1" ht="16.5" customHeight="1" spans="1:4">
      <c r="A1" s="3" t="s">
        <v>544</v>
      </c>
      <c r="B1" s="4"/>
      <c r="C1" s="4"/>
      <c r="D1" s="4"/>
    </row>
    <row r="2" s="65" customFormat="1" ht="30" customHeight="1" spans="1:11">
      <c r="A2" s="5" t="s">
        <v>545</v>
      </c>
      <c r="B2" s="5"/>
      <c r="C2" s="5"/>
      <c r="D2" s="5"/>
      <c r="E2" s="5"/>
      <c r="F2" s="5"/>
      <c r="G2" s="5"/>
      <c r="H2" s="5"/>
      <c r="I2" s="5"/>
      <c r="J2" s="1"/>
      <c r="K2" s="1"/>
    </row>
    <row r="3" s="2" customFormat="1" ht="21" customHeight="1" spans="1:9">
      <c r="A3" s="6" t="s">
        <v>546</v>
      </c>
      <c r="B3" s="6"/>
      <c r="C3" s="6"/>
      <c r="D3" s="6"/>
      <c r="E3" s="6"/>
      <c r="F3" s="6"/>
      <c r="G3" s="6"/>
      <c r="H3" s="6"/>
      <c r="I3" s="6"/>
    </row>
    <row r="4" s="66" customFormat="1" ht="36" customHeight="1" spans="1:11">
      <c r="A4" s="7" t="s">
        <v>381</v>
      </c>
      <c r="B4" s="7"/>
      <c r="C4" s="7"/>
      <c r="D4" s="7" t="s">
        <v>601</v>
      </c>
      <c r="E4" s="7"/>
      <c r="F4" s="7" t="s">
        <v>548</v>
      </c>
      <c r="G4" s="7"/>
      <c r="H4" s="7" t="s">
        <v>602</v>
      </c>
      <c r="I4" s="7"/>
      <c r="J4" s="1"/>
      <c r="K4" s="1"/>
    </row>
    <row r="5" s="66" customFormat="1" ht="15.95" customHeight="1" spans="1:11">
      <c r="A5" s="7" t="s">
        <v>385</v>
      </c>
      <c r="B5" s="7"/>
      <c r="C5" s="7"/>
      <c r="D5" s="7" t="s">
        <v>386</v>
      </c>
      <c r="E5" s="7"/>
      <c r="F5" s="7" t="s">
        <v>550</v>
      </c>
      <c r="G5" s="7"/>
      <c r="H5" s="7" t="s">
        <v>487</v>
      </c>
      <c r="I5" s="7"/>
      <c r="J5" s="1"/>
      <c r="K5" s="1"/>
    </row>
    <row r="6" s="66" customFormat="1" ht="15.95" customHeight="1" spans="1:11">
      <c r="A6" s="7" t="s">
        <v>551</v>
      </c>
      <c r="B6" s="8"/>
      <c r="C6" s="8"/>
      <c r="D6" s="9" t="s">
        <v>552</v>
      </c>
      <c r="E6" s="9"/>
      <c r="F6" s="7">
        <v>9.6</v>
      </c>
      <c r="G6" s="7"/>
      <c r="H6" s="7"/>
      <c r="I6" s="7"/>
      <c r="J6" s="1"/>
      <c r="K6" s="1"/>
    </row>
    <row r="7" s="66" customFormat="1" ht="15.95" customHeight="1" spans="1:11">
      <c r="A7" s="8"/>
      <c r="B7" s="8"/>
      <c r="C7" s="8"/>
      <c r="D7" s="7" t="s">
        <v>553</v>
      </c>
      <c r="E7" s="7"/>
      <c r="F7" s="7">
        <v>9.6</v>
      </c>
      <c r="G7" s="7"/>
      <c r="H7" s="7"/>
      <c r="I7" s="7"/>
      <c r="J7" s="1"/>
      <c r="K7" s="1"/>
    </row>
    <row r="8" s="66" customFormat="1" ht="15.95" customHeight="1" spans="1:11">
      <c r="A8" s="8"/>
      <c r="B8" s="8"/>
      <c r="C8" s="8"/>
      <c r="D8" s="7" t="s">
        <v>554</v>
      </c>
      <c r="E8" s="7"/>
      <c r="F8" s="7"/>
      <c r="G8" s="7"/>
      <c r="H8" s="7"/>
      <c r="I8" s="7"/>
      <c r="J8" s="1"/>
      <c r="K8" s="1"/>
    </row>
    <row r="9" s="66" customFormat="1" ht="15.95" customHeight="1" spans="1:11">
      <c r="A9" s="7" t="s">
        <v>555</v>
      </c>
      <c r="B9" s="7" t="s">
        <v>556</v>
      </c>
      <c r="C9" s="7"/>
      <c r="D9" s="7"/>
      <c r="E9" s="7"/>
      <c r="F9" s="7"/>
      <c r="G9" s="7"/>
      <c r="H9" s="7"/>
      <c r="I9" s="7"/>
      <c r="J9" s="1"/>
      <c r="K9" s="1"/>
    </row>
    <row r="10" s="66" customFormat="1" ht="61" customHeight="1" spans="1:11">
      <c r="A10" s="7"/>
      <c r="B10" s="10" t="s">
        <v>624</v>
      </c>
      <c r="C10" s="11"/>
      <c r="D10" s="11"/>
      <c r="E10" s="11"/>
      <c r="F10" s="11"/>
      <c r="G10" s="11"/>
      <c r="H10" s="11"/>
      <c r="I10" s="16"/>
      <c r="J10" s="1"/>
      <c r="K10" s="1"/>
    </row>
    <row r="11" s="66" customFormat="1" ht="15.6" customHeight="1" spans="1:11">
      <c r="A11" s="7" t="s">
        <v>558</v>
      </c>
      <c r="B11" s="12" t="s">
        <v>424</v>
      </c>
      <c r="C11" s="13"/>
      <c r="D11" s="7" t="s">
        <v>425</v>
      </c>
      <c r="E11" s="7" t="s">
        <v>559</v>
      </c>
      <c r="F11" s="7"/>
      <c r="G11" s="7"/>
      <c r="H11" s="7"/>
      <c r="I11" s="7" t="s">
        <v>427</v>
      </c>
      <c r="J11" s="1"/>
      <c r="K11" s="1"/>
    </row>
    <row r="12" s="66" customFormat="1" ht="15.6" customHeight="1" spans="1:11">
      <c r="A12" s="7"/>
      <c r="B12" s="7" t="s">
        <v>429</v>
      </c>
      <c r="C12" s="7"/>
      <c r="D12" s="49" t="s">
        <v>430</v>
      </c>
      <c r="E12" s="9" t="s">
        <v>625</v>
      </c>
      <c r="F12" s="9"/>
      <c r="G12" s="9"/>
      <c r="H12" s="9"/>
      <c r="I12" s="7">
        <v>9.6</v>
      </c>
      <c r="J12" s="1"/>
      <c r="K12" s="1"/>
    </row>
    <row r="13" s="66" customFormat="1" ht="15.6" customHeight="1" spans="1:11">
      <c r="A13" s="7"/>
      <c r="B13" s="7"/>
      <c r="C13" s="7"/>
      <c r="D13" s="50"/>
      <c r="E13" s="9" t="s">
        <v>626</v>
      </c>
      <c r="F13" s="9"/>
      <c r="G13" s="9"/>
      <c r="H13" s="9"/>
      <c r="I13" s="7" t="s">
        <v>519</v>
      </c>
      <c r="J13" s="1"/>
      <c r="K13" s="1"/>
    </row>
    <row r="14" s="66" customFormat="1" ht="15.6" customHeight="1" spans="1:11">
      <c r="A14" s="7"/>
      <c r="B14" s="7"/>
      <c r="C14" s="7"/>
      <c r="D14" s="51"/>
      <c r="E14" s="10" t="s">
        <v>627</v>
      </c>
      <c r="F14" s="11"/>
      <c r="G14" s="11"/>
      <c r="H14" s="16"/>
      <c r="I14" s="67" t="s">
        <v>623</v>
      </c>
      <c r="J14" s="1"/>
      <c r="K14" s="1"/>
    </row>
    <row r="15" s="66" customFormat="1" ht="15.6" customHeight="1" spans="1:11">
      <c r="A15" s="7"/>
      <c r="B15" s="7"/>
      <c r="C15" s="7"/>
      <c r="D15" s="7" t="s">
        <v>435</v>
      </c>
      <c r="E15" s="9" t="s">
        <v>628</v>
      </c>
      <c r="F15" s="9"/>
      <c r="G15" s="9"/>
      <c r="H15" s="9"/>
      <c r="I15" s="7" t="s">
        <v>521</v>
      </c>
      <c r="J15" s="1"/>
      <c r="K15" s="1"/>
    </row>
    <row r="16" s="66" customFormat="1" ht="15.6" customHeight="1" spans="1:11">
      <c r="A16" s="7"/>
      <c r="B16" s="7"/>
      <c r="C16" s="7"/>
      <c r="D16" s="7"/>
      <c r="E16" s="9" t="s">
        <v>629</v>
      </c>
      <c r="F16" s="9"/>
      <c r="G16" s="9"/>
      <c r="H16" s="9"/>
      <c r="I16" s="7" t="s">
        <v>521</v>
      </c>
      <c r="J16" s="1"/>
      <c r="K16" s="1"/>
    </row>
    <row r="17" s="66" customFormat="1" ht="15.6" customHeight="1" spans="1:11">
      <c r="A17" s="7"/>
      <c r="B17" s="7"/>
      <c r="C17" s="7"/>
      <c r="D17" s="7"/>
      <c r="E17" s="9" t="s">
        <v>630</v>
      </c>
      <c r="F17" s="9"/>
      <c r="G17" s="9"/>
      <c r="H17" s="9"/>
      <c r="I17" s="67" t="s">
        <v>524</v>
      </c>
      <c r="J17" s="1"/>
      <c r="K17" s="1"/>
    </row>
    <row r="18" s="66" customFormat="1" ht="15.6" customHeight="1" spans="1:11">
      <c r="A18" s="7"/>
      <c r="B18" s="7"/>
      <c r="C18" s="7"/>
      <c r="D18" s="7" t="s">
        <v>440</v>
      </c>
      <c r="E18" s="9" t="s">
        <v>631</v>
      </c>
      <c r="F18" s="9"/>
      <c r="G18" s="9"/>
      <c r="H18" s="9"/>
      <c r="I18" s="7" t="s">
        <v>526</v>
      </c>
      <c r="J18" s="1"/>
      <c r="K18" s="1"/>
    </row>
    <row r="19" s="66" customFormat="1" ht="15.6" customHeight="1" spans="1:11">
      <c r="A19" s="7"/>
      <c r="B19" s="7"/>
      <c r="C19" s="7"/>
      <c r="D19" s="7"/>
      <c r="E19" s="9" t="s">
        <v>632</v>
      </c>
      <c r="F19" s="9"/>
      <c r="G19" s="9"/>
      <c r="H19" s="9"/>
      <c r="I19" s="7" t="s">
        <v>526</v>
      </c>
      <c r="J19" s="1"/>
      <c r="K19" s="1"/>
    </row>
    <row r="20" s="66" customFormat="1" ht="15.6" customHeight="1" spans="1:11">
      <c r="A20" s="7"/>
      <c r="B20" s="7"/>
      <c r="C20" s="7"/>
      <c r="D20" s="7"/>
      <c r="E20" s="10" t="s">
        <v>633</v>
      </c>
      <c r="F20" s="11"/>
      <c r="G20" s="11"/>
      <c r="H20" s="16"/>
      <c r="I20" s="7" t="s">
        <v>526</v>
      </c>
      <c r="J20" s="1"/>
      <c r="K20" s="1"/>
    </row>
    <row r="21" s="66" customFormat="1" ht="15.6" customHeight="1" spans="1:11">
      <c r="A21" s="7"/>
      <c r="B21" s="7"/>
      <c r="C21" s="7"/>
      <c r="D21" s="7" t="s">
        <v>446</v>
      </c>
      <c r="E21" s="9" t="s">
        <v>592</v>
      </c>
      <c r="F21" s="9"/>
      <c r="G21" s="9"/>
      <c r="H21" s="9"/>
      <c r="I21" s="26"/>
      <c r="J21" s="1"/>
      <c r="K21" s="1"/>
    </row>
    <row r="22" s="66" customFormat="1" ht="15.6" customHeight="1" spans="1:11">
      <c r="A22" s="7"/>
      <c r="B22" s="7"/>
      <c r="C22" s="7"/>
      <c r="D22" s="7"/>
      <c r="E22" s="9" t="s">
        <v>593</v>
      </c>
      <c r="F22" s="9"/>
      <c r="G22" s="9"/>
      <c r="H22" s="9"/>
      <c r="I22" s="26"/>
      <c r="J22" s="1"/>
      <c r="K22" s="1"/>
    </row>
    <row r="23" s="66" customFormat="1" ht="15.6" customHeight="1" spans="1:11">
      <c r="A23" s="7"/>
      <c r="B23" s="7"/>
      <c r="C23" s="7"/>
      <c r="D23" s="7"/>
      <c r="E23" s="9" t="s">
        <v>591</v>
      </c>
      <c r="F23" s="9"/>
      <c r="G23" s="9"/>
      <c r="H23" s="9"/>
      <c r="I23" s="26"/>
      <c r="J23" s="1"/>
      <c r="K23" s="1"/>
    </row>
    <row r="24" s="66" customFormat="1" ht="15.6" customHeight="1" spans="1:11">
      <c r="A24" s="7"/>
      <c r="B24" s="7" t="s">
        <v>460</v>
      </c>
      <c r="C24" s="7"/>
      <c r="D24" s="7" t="s">
        <v>568</v>
      </c>
      <c r="E24" s="9" t="s">
        <v>634</v>
      </c>
      <c r="F24" s="9"/>
      <c r="G24" s="9"/>
      <c r="H24" s="9"/>
      <c r="I24" s="67" t="s">
        <v>635</v>
      </c>
      <c r="J24" s="1"/>
      <c r="K24" s="1"/>
    </row>
    <row r="25" s="66" customFormat="1" ht="15.6" customHeight="1" spans="1:11">
      <c r="A25" s="7"/>
      <c r="B25" s="7"/>
      <c r="C25" s="7"/>
      <c r="D25" s="7"/>
      <c r="E25" s="9" t="s">
        <v>636</v>
      </c>
      <c r="F25" s="9"/>
      <c r="G25" s="9"/>
      <c r="H25" s="9"/>
      <c r="I25" s="67" t="s">
        <v>637</v>
      </c>
      <c r="J25" s="1"/>
      <c r="K25" s="1"/>
    </row>
    <row r="26" s="66" customFormat="1" ht="15.6" customHeight="1" spans="1:11">
      <c r="A26" s="7"/>
      <c r="B26" s="7"/>
      <c r="C26" s="7"/>
      <c r="D26" s="7"/>
      <c r="E26" s="9" t="s">
        <v>591</v>
      </c>
      <c r="F26" s="9"/>
      <c r="G26" s="9"/>
      <c r="H26" s="9"/>
      <c r="I26" s="26"/>
      <c r="J26" s="1"/>
      <c r="K26" s="1"/>
    </row>
    <row r="27" s="66" customFormat="1" ht="15.6" customHeight="1" spans="1:11">
      <c r="A27" s="7"/>
      <c r="B27" s="7"/>
      <c r="C27" s="7"/>
      <c r="D27" s="7" t="s">
        <v>569</v>
      </c>
      <c r="E27" s="9" t="s">
        <v>638</v>
      </c>
      <c r="F27" s="9"/>
      <c r="G27" s="9"/>
      <c r="H27" s="9"/>
      <c r="I27" s="68" t="s">
        <v>639</v>
      </c>
      <c r="J27" s="1"/>
      <c r="K27" s="1"/>
    </row>
    <row r="28" s="66" customFormat="1" ht="15.6" customHeight="1" spans="1:11">
      <c r="A28" s="7"/>
      <c r="B28" s="7"/>
      <c r="C28" s="7"/>
      <c r="D28" s="7"/>
      <c r="E28" s="9" t="s">
        <v>640</v>
      </c>
      <c r="F28" s="9"/>
      <c r="G28" s="9"/>
      <c r="H28" s="9"/>
      <c r="I28" s="68" t="s">
        <v>639</v>
      </c>
      <c r="J28" s="1"/>
      <c r="K28" s="1"/>
    </row>
    <row r="29" s="66" customFormat="1" ht="15.6" customHeight="1" spans="1:11">
      <c r="A29" s="7"/>
      <c r="B29" s="7"/>
      <c r="C29" s="7"/>
      <c r="D29" s="7"/>
      <c r="E29" s="10" t="s">
        <v>641</v>
      </c>
      <c r="F29" s="11"/>
      <c r="G29" s="11"/>
      <c r="H29" s="16"/>
      <c r="I29" s="67" t="s">
        <v>642</v>
      </c>
      <c r="J29" s="1"/>
      <c r="K29" s="1"/>
    </row>
    <row r="30" s="66" customFormat="1" ht="15.6" customHeight="1" spans="1:11">
      <c r="A30" s="7"/>
      <c r="B30" s="7"/>
      <c r="C30" s="7"/>
      <c r="D30" s="7" t="s">
        <v>570</v>
      </c>
      <c r="E30" s="9" t="s">
        <v>592</v>
      </c>
      <c r="F30" s="9"/>
      <c r="G30" s="9"/>
      <c r="H30" s="9"/>
      <c r="I30" s="67"/>
      <c r="J30" s="1"/>
      <c r="K30" s="1"/>
    </row>
    <row r="31" s="66" customFormat="1" ht="15.6" customHeight="1" spans="1:11">
      <c r="A31" s="7"/>
      <c r="B31" s="7"/>
      <c r="C31" s="7"/>
      <c r="D31" s="7"/>
      <c r="E31" s="9" t="s">
        <v>593</v>
      </c>
      <c r="F31" s="9"/>
      <c r="G31" s="9"/>
      <c r="H31" s="9"/>
      <c r="I31" s="26"/>
      <c r="J31" s="1"/>
      <c r="K31" s="1"/>
    </row>
    <row r="32" s="66" customFormat="1" ht="15.6" customHeight="1" spans="1:11">
      <c r="A32" s="7"/>
      <c r="B32" s="7"/>
      <c r="C32" s="7"/>
      <c r="D32" s="7"/>
      <c r="E32" s="9" t="s">
        <v>591</v>
      </c>
      <c r="F32" s="9"/>
      <c r="G32" s="9"/>
      <c r="H32" s="9"/>
      <c r="I32" s="26"/>
      <c r="J32" s="1"/>
      <c r="K32" s="1"/>
    </row>
    <row r="33" s="66" customFormat="1" ht="15.6" customHeight="1" spans="1:11">
      <c r="A33" s="7"/>
      <c r="B33" s="7"/>
      <c r="C33" s="7"/>
      <c r="D33" s="7" t="s">
        <v>573</v>
      </c>
      <c r="E33" s="9" t="s">
        <v>643</v>
      </c>
      <c r="F33" s="9"/>
      <c r="G33" s="9"/>
      <c r="H33" s="9"/>
      <c r="I33" s="67" t="s">
        <v>539</v>
      </c>
      <c r="J33" s="1"/>
      <c r="K33" s="1"/>
    </row>
    <row r="34" s="66" customFormat="1" ht="15.6" customHeight="1" spans="1:11">
      <c r="A34" s="7"/>
      <c r="B34" s="7"/>
      <c r="C34" s="7"/>
      <c r="D34" s="7"/>
      <c r="E34" s="9" t="s">
        <v>593</v>
      </c>
      <c r="F34" s="9"/>
      <c r="G34" s="9"/>
      <c r="H34" s="9"/>
      <c r="I34" s="67"/>
      <c r="J34" s="1"/>
      <c r="K34" s="1"/>
    </row>
    <row r="35" s="66" customFormat="1" ht="15.6" customHeight="1" spans="1:11">
      <c r="A35" s="7"/>
      <c r="B35" s="7"/>
      <c r="C35" s="7"/>
      <c r="D35" s="7"/>
      <c r="E35" s="9" t="s">
        <v>591</v>
      </c>
      <c r="F35" s="9"/>
      <c r="G35" s="9"/>
      <c r="H35" s="9"/>
      <c r="I35" s="26"/>
      <c r="J35" s="1"/>
      <c r="K35" s="1"/>
    </row>
    <row r="36" s="66" customFormat="1" ht="15.6" customHeight="1" spans="1:11">
      <c r="A36" s="7"/>
      <c r="B36" s="7" t="s">
        <v>574</v>
      </c>
      <c r="C36" s="7"/>
      <c r="D36" s="7" t="s">
        <v>575</v>
      </c>
      <c r="E36" s="9" t="s">
        <v>644</v>
      </c>
      <c r="F36" s="9"/>
      <c r="G36" s="9"/>
      <c r="H36" s="9"/>
      <c r="I36" s="67" t="s">
        <v>521</v>
      </c>
      <c r="J36" s="1"/>
      <c r="K36" s="1"/>
    </row>
    <row r="37" s="66" customFormat="1" ht="15.6" customHeight="1" spans="1:11">
      <c r="A37" s="7"/>
      <c r="B37" s="7"/>
      <c r="C37" s="7"/>
      <c r="D37" s="7"/>
      <c r="E37" s="9" t="s">
        <v>645</v>
      </c>
      <c r="F37" s="9"/>
      <c r="G37" s="9"/>
      <c r="H37" s="9"/>
      <c r="I37" s="67" t="s">
        <v>623</v>
      </c>
      <c r="J37" s="1"/>
      <c r="K37" s="1"/>
    </row>
    <row r="38" s="66" customFormat="1" ht="15.6" customHeight="1" spans="1:11">
      <c r="A38" s="7"/>
      <c r="B38" s="7"/>
      <c r="C38" s="7"/>
      <c r="D38" s="7"/>
      <c r="E38" s="9" t="s">
        <v>591</v>
      </c>
      <c r="F38" s="9"/>
      <c r="G38" s="9"/>
      <c r="H38" s="9"/>
      <c r="I38" s="26"/>
      <c r="J38" s="1"/>
      <c r="K38" s="1"/>
    </row>
    <row r="39" s="66" customFormat="1" ht="24.75" customHeight="1" spans="1:11">
      <c r="A39" s="14" t="s">
        <v>578</v>
      </c>
      <c r="B39" s="14"/>
      <c r="C39" s="14"/>
      <c r="D39" s="14"/>
      <c r="E39" s="14"/>
      <c r="F39" s="14"/>
      <c r="G39" s="14"/>
      <c r="H39" s="14"/>
      <c r="I39" s="14"/>
      <c r="J39" s="1"/>
      <c r="K39" s="1"/>
    </row>
    <row r="40" s="66" customFormat="1" spans="1:11">
      <c r="A40" s="15"/>
      <c r="B40" s="15"/>
      <c r="C40" s="15"/>
      <c r="D40" s="15"/>
      <c r="E40" s="15"/>
      <c r="F40" s="15"/>
      <c r="G40" s="15"/>
      <c r="H40" s="15"/>
      <c r="I40" s="15"/>
      <c r="J40" s="1"/>
      <c r="K40" s="1"/>
    </row>
    <row r="41" s="66" customFormat="1" spans="1:11">
      <c r="A41" s="15"/>
      <c r="B41" s="15"/>
      <c r="C41" s="15"/>
      <c r="D41" s="15"/>
      <c r="E41" s="15"/>
      <c r="F41" s="15"/>
      <c r="G41" s="15"/>
      <c r="H41" s="15"/>
      <c r="I41" s="15"/>
      <c r="J41" s="1"/>
      <c r="K41" s="1"/>
    </row>
    <row r="42" s="65" customFormat="1" ht="13.5" spans="1:9">
      <c r="A42" s="15"/>
      <c r="B42" s="15"/>
      <c r="C42" s="15"/>
      <c r="D42" s="15"/>
      <c r="E42" s="15"/>
      <c r="F42" s="15"/>
      <c r="G42" s="15"/>
      <c r="H42" s="15"/>
      <c r="I42" s="15"/>
    </row>
    <row r="43" s="65" customFormat="1" ht="13.5" spans="1:9">
      <c r="A43" s="15"/>
      <c r="B43" s="15"/>
      <c r="C43" s="15"/>
      <c r="D43" s="15"/>
      <c r="E43" s="15"/>
      <c r="F43" s="15"/>
      <c r="G43" s="15"/>
      <c r="H43" s="15"/>
      <c r="I43" s="15"/>
    </row>
    <row r="44" s="1" customFormat="1" spans="1:9">
      <c r="A44" s="15"/>
      <c r="B44" s="15"/>
      <c r="C44" s="15"/>
      <c r="D44" s="15"/>
      <c r="E44" s="15"/>
      <c r="F44" s="15"/>
      <c r="G44" s="15"/>
      <c r="H44" s="15"/>
      <c r="I44" s="15"/>
    </row>
    <row r="45" s="1" customFormat="1" spans="1:9">
      <c r="A45" s="15"/>
      <c r="B45" s="15"/>
      <c r="C45" s="15"/>
      <c r="D45" s="15"/>
      <c r="E45" s="15"/>
      <c r="F45" s="15"/>
      <c r="G45" s="15"/>
      <c r="H45" s="15"/>
      <c r="I45" s="15"/>
    </row>
    <row r="46" s="1" customFormat="1" spans="1:9">
      <c r="A46" s="15"/>
      <c r="B46" s="15"/>
      <c r="C46" s="15"/>
      <c r="D46" s="15"/>
      <c r="E46" s="15"/>
      <c r="F46" s="15"/>
      <c r="G46" s="15"/>
      <c r="H46" s="15"/>
      <c r="I46" s="15"/>
    </row>
  </sheetData>
  <mergeCells count="63">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A39:I39"/>
    <mergeCell ref="A9:A10"/>
    <mergeCell ref="A11:A38"/>
    <mergeCell ref="D12:D14"/>
    <mergeCell ref="D15:D17"/>
    <mergeCell ref="D18:D20"/>
    <mergeCell ref="D21:D23"/>
    <mergeCell ref="D24:D26"/>
    <mergeCell ref="D27:D29"/>
    <mergeCell ref="D30:D32"/>
    <mergeCell ref="D33:D35"/>
    <mergeCell ref="D36:D38"/>
    <mergeCell ref="A6:C8"/>
    <mergeCell ref="B12:C23"/>
    <mergeCell ref="B24:C35"/>
    <mergeCell ref="B36:C3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M17" sqref="M17"/>
    </sheetView>
  </sheetViews>
  <sheetFormatPr defaultColWidth="10.2857142857143" defaultRowHeight="14.25"/>
  <cols>
    <col min="1" max="2" width="7" style="28" customWidth="1"/>
    <col min="3" max="3" width="7.85714285714286" style="28" customWidth="1"/>
    <col min="4" max="4" width="14.2857142857143" style="28" customWidth="1"/>
    <col min="5" max="5" width="15.4285714285714" style="28" customWidth="1"/>
    <col min="6" max="6" width="14.1428571428571" style="28" customWidth="1"/>
    <col min="7" max="7" width="6.71428571428571" style="28" customWidth="1"/>
    <col min="8" max="8" width="10" style="28" customWidth="1"/>
    <col min="9" max="9" width="13.1428571428571" style="28" customWidth="1"/>
    <col min="10" max="16384" width="10.2857142857143" style="28"/>
  </cols>
  <sheetData>
    <row r="1" s="28" customFormat="1" ht="16.5" customHeight="1" spans="1:4">
      <c r="A1" s="30" t="s">
        <v>544</v>
      </c>
      <c r="B1" s="31"/>
      <c r="C1" s="31"/>
      <c r="D1" s="31"/>
    </row>
    <row r="2" s="28" customFormat="1" ht="30" customHeight="1" spans="1:9">
      <c r="A2" s="32" t="s">
        <v>545</v>
      </c>
      <c r="B2" s="32"/>
      <c r="C2" s="32"/>
      <c r="D2" s="32"/>
      <c r="E2" s="32"/>
      <c r="F2" s="32"/>
      <c r="G2" s="32"/>
      <c r="H2" s="32"/>
      <c r="I2" s="32"/>
    </row>
    <row r="3" s="29" customFormat="1" ht="21" customHeight="1" spans="1:9">
      <c r="A3" s="33" t="s">
        <v>546</v>
      </c>
      <c r="B3" s="33"/>
      <c r="C3" s="33"/>
      <c r="D3" s="33"/>
      <c r="E3" s="33"/>
      <c r="F3" s="33"/>
      <c r="G3" s="33"/>
      <c r="H3" s="33"/>
      <c r="I3" s="33"/>
    </row>
    <row r="4" s="28" customFormat="1" ht="15.95" customHeight="1" spans="1:9">
      <c r="A4" s="34" t="s">
        <v>381</v>
      </c>
      <c r="B4" s="34"/>
      <c r="C4" s="34"/>
      <c r="D4" s="34" t="s">
        <v>646</v>
      </c>
      <c r="E4" s="34"/>
      <c r="F4" s="34" t="s">
        <v>548</v>
      </c>
      <c r="G4" s="34"/>
      <c r="H4" s="57" t="s">
        <v>391</v>
      </c>
      <c r="I4" s="61"/>
    </row>
    <row r="5" s="28" customFormat="1" ht="15.95" customHeight="1" spans="1:9">
      <c r="A5" s="34" t="s">
        <v>385</v>
      </c>
      <c r="B5" s="34"/>
      <c r="C5" s="34"/>
      <c r="D5" s="34" t="s">
        <v>386</v>
      </c>
      <c r="E5" s="34"/>
      <c r="F5" s="34" t="s">
        <v>550</v>
      </c>
      <c r="G5" s="34"/>
      <c r="H5" s="58" t="s">
        <v>487</v>
      </c>
      <c r="I5" s="58"/>
    </row>
    <row r="6" s="28" customFormat="1" ht="15.95" customHeight="1" spans="1:9">
      <c r="A6" s="34" t="s">
        <v>551</v>
      </c>
      <c r="B6" s="35"/>
      <c r="C6" s="35"/>
      <c r="D6" s="36" t="s">
        <v>552</v>
      </c>
      <c r="E6" s="36"/>
      <c r="F6" s="34">
        <v>109</v>
      </c>
      <c r="G6" s="34"/>
      <c r="H6" s="34"/>
      <c r="I6" s="34"/>
    </row>
    <row r="7" s="28" customFormat="1" ht="15.95" customHeight="1" spans="1:9">
      <c r="A7" s="35"/>
      <c r="B7" s="35"/>
      <c r="C7" s="35"/>
      <c r="D7" s="34" t="s">
        <v>553</v>
      </c>
      <c r="E7" s="34"/>
      <c r="F7" s="34">
        <v>109</v>
      </c>
      <c r="G7" s="34"/>
      <c r="H7" s="34"/>
      <c r="I7" s="34"/>
    </row>
    <row r="8" s="28" customFormat="1" ht="15.95" customHeight="1" spans="1:9">
      <c r="A8" s="35"/>
      <c r="B8" s="35"/>
      <c r="C8" s="35"/>
      <c r="D8" s="34" t="s">
        <v>554</v>
      </c>
      <c r="E8" s="34"/>
      <c r="F8" s="34"/>
      <c r="G8" s="34"/>
      <c r="H8" s="34"/>
      <c r="I8" s="34"/>
    </row>
    <row r="9" s="28" customFormat="1" ht="15.95" customHeight="1" spans="1:9">
      <c r="A9" s="34" t="s">
        <v>555</v>
      </c>
      <c r="B9" s="34" t="s">
        <v>556</v>
      </c>
      <c r="C9" s="34"/>
      <c r="D9" s="34"/>
      <c r="E9" s="34"/>
      <c r="F9" s="34"/>
      <c r="G9" s="34"/>
      <c r="H9" s="34"/>
      <c r="I9" s="34"/>
    </row>
    <row r="10" s="28" customFormat="1" ht="46.5" customHeight="1" spans="1:9">
      <c r="A10" s="34"/>
      <c r="B10" s="37" t="s">
        <v>647</v>
      </c>
      <c r="C10" s="38"/>
      <c r="D10" s="38"/>
      <c r="E10" s="38"/>
      <c r="F10" s="38"/>
      <c r="G10" s="38"/>
      <c r="H10" s="38"/>
      <c r="I10" s="43"/>
    </row>
    <row r="11" s="28" customFormat="1" ht="15.6" customHeight="1" spans="1:9">
      <c r="A11" s="34" t="s">
        <v>558</v>
      </c>
      <c r="B11" s="59" t="s">
        <v>424</v>
      </c>
      <c r="C11" s="60"/>
      <c r="D11" s="34" t="s">
        <v>425</v>
      </c>
      <c r="E11" s="34" t="s">
        <v>559</v>
      </c>
      <c r="F11" s="34"/>
      <c r="G11" s="34"/>
      <c r="H11" s="34"/>
      <c r="I11" s="34" t="s">
        <v>427</v>
      </c>
    </row>
    <row r="12" s="28" customFormat="1" ht="15.6" customHeight="1" spans="1:9">
      <c r="A12" s="34"/>
      <c r="B12" s="34" t="s">
        <v>429</v>
      </c>
      <c r="C12" s="34"/>
      <c r="D12" s="34" t="s">
        <v>430</v>
      </c>
      <c r="E12" s="36" t="s">
        <v>648</v>
      </c>
      <c r="F12" s="36"/>
      <c r="G12" s="36"/>
      <c r="H12" s="36"/>
      <c r="I12" s="62">
        <v>2.85</v>
      </c>
    </row>
    <row r="13" s="28" customFormat="1" ht="15.6" customHeight="1" spans="1:9">
      <c r="A13" s="34"/>
      <c r="B13" s="34"/>
      <c r="C13" s="34"/>
      <c r="D13" s="34"/>
      <c r="E13" s="36" t="s">
        <v>649</v>
      </c>
      <c r="F13" s="36"/>
      <c r="G13" s="36"/>
      <c r="H13" s="36"/>
      <c r="I13" s="62">
        <v>11.4</v>
      </c>
    </row>
    <row r="14" s="28" customFormat="1" ht="15.6" customHeight="1" spans="1:9">
      <c r="A14" s="34"/>
      <c r="B14" s="34"/>
      <c r="C14" s="34"/>
      <c r="D14" s="34"/>
      <c r="E14" s="36" t="s">
        <v>591</v>
      </c>
      <c r="F14" s="36"/>
      <c r="G14" s="36"/>
      <c r="H14" s="36"/>
      <c r="I14" s="47"/>
    </row>
    <row r="15" s="28" customFormat="1" ht="15.6" customHeight="1" spans="1:9">
      <c r="A15" s="34"/>
      <c r="B15" s="34"/>
      <c r="C15" s="34"/>
      <c r="D15" s="34" t="s">
        <v>435</v>
      </c>
      <c r="E15" s="36" t="s">
        <v>650</v>
      </c>
      <c r="F15" s="36"/>
      <c r="G15" s="36"/>
      <c r="H15" s="36"/>
      <c r="I15" s="63" t="s">
        <v>651</v>
      </c>
    </row>
    <row r="16" s="28" customFormat="1" ht="15.6" customHeight="1" spans="1:9">
      <c r="A16" s="34"/>
      <c r="B16" s="34"/>
      <c r="C16" s="34"/>
      <c r="D16" s="34"/>
      <c r="E16" s="36" t="s">
        <v>652</v>
      </c>
      <c r="F16" s="36"/>
      <c r="G16" s="36"/>
      <c r="H16" s="36"/>
      <c r="I16" s="58" t="s">
        <v>653</v>
      </c>
    </row>
    <row r="17" s="28" customFormat="1" ht="15.6" customHeight="1" spans="1:9">
      <c r="A17" s="34"/>
      <c r="B17" s="34"/>
      <c r="C17" s="34"/>
      <c r="D17" s="34"/>
      <c r="E17" s="36" t="s">
        <v>654</v>
      </c>
      <c r="F17" s="36"/>
      <c r="G17" s="36"/>
      <c r="H17" s="36"/>
      <c r="I17" s="58" t="s">
        <v>651</v>
      </c>
    </row>
    <row r="18" s="28" customFormat="1" ht="24" customHeight="1" spans="1:9">
      <c r="A18" s="34"/>
      <c r="B18" s="34"/>
      <c r="C18" s="34"/>
      <c r="D18" s="34" t="s">
        <v>440</v>
      </c>
      <c r="E18" s="36" t="s">
        <v>655</v>
      </c>
      <c r="F18" s="36"/>
      <c r="G18" s="36"/>
      <c r="H18" s="36"/>
      <c r="I18" s="47" t="s">
        <v>656</v>
      </c>
    </row>
    <row r="19" s="28" customFormat="1" ht="15.6" customHeight="1" spans="1:9">
      <c r="A19" s="34"/>
      <c r="B19" s="34"/>
      <c r="C19" s="34"/>
      <c r="D19" s="34"/>
      <c r="E19" s="36" t="s">
        <v>593</v>
      </c>
      <c r="F19" s="36"/>
      <c r="G19" s="36"/>
      <c r="H19" s="36"/>
      <c r="I19" s="47"/>
    </row>
    <row r="20" s="28" customFormat="1" ht="15.6" customHeight="1" spans="1:9">
      <c r="A20" s="34"/>
      <c r="B20" s="34"/>
      <c r="C20" s="34"/>
      <c r="D20" s="34"/>
      <c r="E20" s="36" t="s">
        <v>591</v>
      </c>
      <c r="F20" s="36"/>
      <c r="G20" s="36"/>
      <c r="H20" s="36"/>
      <c r="I20" s="47"/>
    </row>
    <row r="21" s="28" customFormat="1" ht="15.6" customHeight="1" spans="1:9">
      <c r="A21" s="34"/>
      <c r="B21" s="34"/>
      <c r="C21" s="34"/>
      <c r="D21" s="34" t="s">
        <v>446</v>
      </c>
      <c r="E21" s="36" t="s">
        <v>592</v>
      </c>
      <c r="F21" s="36"/>
      <c r="G21" s="36"/>
      <c r="H21" s="36"/>
      <c r="I21" s="47"/>
    </row>
    <row r="22" s="28" customFormat="1" ht="15.6" customHeight="1" spans="1:9">
      <c r="A22" s="34"/>
      <c r="B22" s="34"/>
      <c r="C22" s="34"/>
      <c r="D22" s="34"/>
      <c r="E22" s="36" t="s">
        <v>593</v>
      </c>
      <c r="F22" s="36"/>
      <c r="G22" s="36"/>
      <c r="H22" s="36"/>
      <c r="I22" s="47"/>
    </row>
    <row r="23" s="28" customFormat="1" ht="15.6" customHeight="1" spans="1:9">
      <c r="A23" s="34"/>
      <c r="B23" s="34"/>
      <c r="C23" s="34"/>
      <c r="D23" s="34"/>
      <c r="E23" s="36" t="s">
        <v>591</v>
      </c>
      <c r="F23" s="36"/>
      <c r="G23" s="36"/>
      <c r="H23" s="36"/>
      <c r="I23" s="47"/>
    </row>
    <row r="24" s="28" customFormat="1" ht="15.6" customHeight="1" spans="1:9">
      <c r="A24" s="34"/>
      <c r="B24" s="34"/>
      <c r="C24" s="34"/>
      <c r="D24" s="34" t="s">
        <v>505</v>
      </c>
      <c r="E24" s="36"/>
      <c r="F24" s="36"/>
      <c r="G24" s="36"/>
      <c r="H24" s="36"/>
      <c r="I24" s="47"/>
    </row>
    <row r="25" s="28" customFormat="1" ht="15.6" customHeight="1" spans="1:9">
      <c r="A25" s="34"/>
      <c r="B25" s="34" t="s">
        <v>460</v>
      </c>
      <c r="C25" s="34"/>
      <c r="D25" s="34" t="s">
        <v>568</v>
      </c>
      <c r="E25" s="36" t="s">
        <v>657</v>
      </c>
      <c r="F25" s="36"/>
      <c r="G25" s="36"/>
      <c r="H25" s="36"/>
      <c r="I25" s="58" t="s">
        <v>658</v>
      </c>
    </row>
    <row r="26" s="28" customFormat="1" ht="15.6" customHeight="1" spans="1:9">
      <c r="A26" s="34"/>
      <c r="B26" s="34"/>
      <c r="C26" s="34"/>
      <c r="D26" s="34"/>
      <c r="E26" s="36" t="s">
        <v>659</v>
      </c>
      <c r="F26" s="36"/>
      <c r="G26" s="36"/>
      <c r="H26" s="36"/>
      <c r="I26" s="58" t="s">
        <v>660</v>
      </c>
    </row>
    <row r="27" s="28" customFormat="1" ht="15.6" customHeight="1" spans="1:9">
      <c r="A27" s="34"/>
      <c r="B27" s="34"/>
      <c r="C27" s="34"/>
      <c r="D27" s="34"/>
      <c r="E27" s="36" t="s">
        <v>591</v>
      </c>
      <c r="F27" s="36"/>
      <c r="G27" s="36"/>
      <c r="H27" s="36"/>
      <c r="I27" s="47"/>
    </row>
    <row r="28" s="28" customFormat="1" ht="15.6" customHeight="1" spans="1:9">
      <c r="A28" s="34"/>
      <c r="B28" s="34"/>
      <c r="C28" s="34"/>
      <c r="D28" s="34" t="s">
        <v>569</v>
      </c>
      <c r="E28" s="36" t="s">
        <v>592</v>
      </c>
      <c r="F28" s="36"/>
      <c r="G28" s="36"/>
      <c r="H28" s="36"/>
      <c r="I28" s="47"/>
    </row>
    <row r="29" s="28" customFormat="1" ht="15.6" customHeight="1" spans="1:9">
      <c r="A29" s="34"/>
      <c r="B29" s="34"/>
      <c r="C29" s="34"/>
      <c r="D29" s="34"/>
      <c r="E29" s="36" t="s">
        <v>593</v>
      </c>
      <c r="F29" s="36"/>
      <c r="G29" s="36"/>
      <c r="H29" s="36"/>
      <c r="I29" s="47"/>
    </row>
    <row r="30" s="28" customFormat="1" ht="15.6" customHeight="1" spans="1:9">
      <c r="A30" s="34"/>
      <c r="B30" s="34"/>
      <c r="C30" s="34"/>
      <c r="D30" s="34"/>
      <c r="E30" s="36" t="s">
        <v>591</v>
      </c>
      <c r="F30" s="36"/>
      <c r="G30" s="36"/>
      <c r="H30" s="36"/>
      <c r="I30" s="47"/>
    </row>
    <row r="31" s="28" customFormat="1" ht="15.6" customHeight="1" spans="1:9">
      <c r="A31" s="34"/>
      <c r="B31" s="34"/>
      <c r="C31" s="34"/>
      <c r="D31" s="34" t="s">
        <v>570</v>
      </c>
      <c r="E31" s="36" t="s">
        <v>592</v>
      </c>
      <c r="F31" s="36"/>
      <c r="G31" s="36"/>
      <c r="H31" s="36"/>
      <c r="I31" s="47"/>
    </row>
    <row r="32" s="28" customFormat="1" ht="15.6" customHeight="1" spans="1:9">
      <c r="A32" s="34"/>
      <c r="B32" s="34"/>
      <c r="C32" s="34"/>
      <c r="D32" s="34"/>
      <c r="E32" s="36" t="s">
        <v>593</v>
      </c>
      <c r="F32" s="36"/>
      <c r="G32" s="36"/>
      <c r="H32" s="36"/>
      <c r="I32" s="47"/>
    </row>
    <row r="33" s="28" customFormat="1" ht="15.6" customHeight="1" spans="1:9">
      <c r="A33" s="34"/>
      <c r="B33" s="34"/>
      <c r="C33" s="34"/>
      <c r="D33" s="34"/>
      <c r="E33" s="36" t="s">
        <v>591</v>
      </c>
      <c r="F33" s="36"/>
      <c r="G33" s="36"/>
      <c r="H33" s="36"/>
      <c r="I33" s="47"/>
    </row>
    <row r="34" s="28" customFormat="1" ht="15.6" customHeight="1" spans="1:9">
      <c r="A34" s="34"/>
      <c r="B34" s="34"/>
      <c r="C34" s="34"/>
      <c r="D34" s="34" t="s">
        <v>573</v>
      </c>
      <c r="E34" s="36" t="s">
        <v>592</v>
      </c>
      <c r="F34" s="36"/>
      <c r="G34" s="36"/>
      <c r="H34" s="36"/>
      <c r="I34" s="47"/>
    </row>
    <row r="35" s="28" customFormat="1" ht="15.6" customHeight="1" spans="1:9">
      <c r="A35" s="34"/>
      <c r="B35" s="34"/>
      <c r="C35" s="34"/>
      <c r="D35" s="34"/>
      <c r="E35" s="36" t="s">
        <v>593</v>
      </c>
      <c r="F35" s="36"/>
      <c r="G35" s="36"/>
      <c r="H35" s="36"/>
      <c r="I35" s="47"/>
    </row>
    <row r="36" s="28" customFormat="1" ht="15.6" customHeight="1" spans="1:9">
      <c r="A36" s="34"/>
      <c r="B36" s="34"/>
      <c r="C36" s="34"/>
      <c r="D36" s="34"/>
      <c r="E36" s="36" t="s">
        <v>591</v>
      </c>
      <c r="F36" s="36"/>
      <c r="G36" s="36"/>
      <c r="H36" s="36"/>
      <c r="I36" s="47"/>
    </row>
    <row r="37" s="28" customFormat="1" ht="15.6" customHeight="1" spans="1:9">
      <c r="A37" s="34"/>
      <c r="B37" s="34"/>
      <c r="C37" s="34"/>
      <c r="D37" s="34" t="s">
        <v>505</v>
      </c>
      <c r="E37" s="36"/>
      <c r="F37" s="36"/>
      <c r="G37" s="36"/>
      <c r="H37" s="36"/>
      <c r="I37" s="47"/>
    </row>
    <row r="38" s="28" customFormat="1" ht="15.6" customHeight="1" spans="1:9">
      <c r="A38" s="34"/>
      <c r="B38" s="34" t="s">
        <v>574</v>
      </c>
      <c r="C38" s="34"/>
      <c r="D38" s="34" t="s">
        <v>575</v>
      </c>
      <c r="E38" s="36" t="s">
        <v>661</v>
      </c>
      <c r="F38" s="36"/>
      <c r="G38" s="36"/>
      <c r="H38" s="36"/>
      <c r="I38" s="64" t="s">
        <v>662</v>
      </c>
    </row>
    <row r="39" s="28" customFormat="1" ht="15.6" customHeight="1" spans="1:9">
      <c r="A39" s="34"/>
      <c r="B39" s="34"/>
      <c r="C39" s="34"/>
      <c r="D39" s="34"/>
      <c r="E39" s="36" t="s">
        <v>663</v>
      </c>
      <c r="F39" s="36"/>
      <c r="G39" s="36"/>
      <c r="H39" s="36"/>
      <c r="I39" s="63" t="s">
        <v>662</v>
      </c>
    </row>
    <row r="40" s="28" customFormat="1" ht="15.6" customHeight="1" spans="1:9">
      <c r="A40" s="34"/>
      <c r="B40" s="34"/>
      <c r="C40" s="34"/>
      <c r="D40" s="34"/>
      <c r="E40" s="36" t="s">
        <v>591</v>
      </c>
      <c r="F40" s="36"/>
      <c r="G40" s="36"/>
      <c r="H40" s="36"/>
      <c r="I40" s="47"/>
    </row>
    <row r="41" s="28" customFormat="1" ht="15.6" customHeight="1" spans="1:9">
      <c r="A41" s="34"/>
      <c r="B41" s="34"/>
      <c r="C41" s="34"/>
      <c r="D41" s="34" t="s">
        <v>505</v>
      </c>
      <c r="E41" s="36"/>
      <c r="F41" s="36"/>
      <c r="G41" s="36"/>
      <c r="H41" s="36"/>
      <c r="I41" s="47"/>
    </row>
    <row r="42" s="28" customFormat="1" ht="24.75" customHeight="1" spans="1:9">
      <c r="A42" s="41" t="s">
        <v>578</v>
      </c>
      <c r="B42" s="41"/>
      <c r="C42" s="41"/>
      <c r="D42" s="41"/>
      <c r="E42" s="41"/>
      <c r="F42" s="41"/>
      <c r="G42" s="41"/>
      <c r="H42" s="41"/>
      <c r="I42" s="41"/>
    </row>
    <row r="43" s="28" customFormat="1" spans="1:9">
      <c r="A43" s="42"/>
      <c r="B43" s="42"/>
      <c r="C43" s="42"/>
      <c r="D43" s="42"/>
      <c r="E43" s="42"/>
      <c r="F43" s="42"/>
      <c r="G43" s="42"/>
      <c r="H43" s="42"/>
      <c r="I43" s="42"/>
    </row>
    <row r="44" s="28" customFormat="1" spans="1:9">
      <c r="A44" s="42"/>
      <c r="B44" s="42"/>
      <c r="C44" s="42"/>
      <c r="D44" s="42"/>
      <c r="E44" s="42"/>
      <c r="F44" s="42"/>
      <c r="G44" s="42"/>
      <c r="H44" s="42"/>
      <c r="I44" s="42"/>
    </row>
    <row r="45" s="28" customFormat="1" spans="1:9">
      <c r="A45" s="42"/>
      <c r="B45" s="42"/>
      <c r="C45" s="42"/>
      <c r="D45" s="42"/>
      <c r="E45" s="42"/>
      <c r="F45" s="42"/>
      <c r="G45" s="42"/>
      <c r="H45" s="42"/>
      <c r="I45" s="42"/>
    </row>
    <row r="46" s="28" customFormat="1" spans="1:9">
      <c r="A46" s="42"/>
      <c r="B46" s="42"/>
      <c r="C46" s="42"/>
      <c r="D46" s="42"/>
      <c r="E46" s="42"/>
      <c r="F46" s="42"/>
      <c r="G46" s="42"/>
      <c r="H46" s="42"/>
      <c r="I46" s="42"/>
    </row>
    <row r="47" s="28" customFormat="1" spans="1:9">
      <c r="A47" s="42"/>
      <c r="B47" s="42"/>
      <c r="C47" s="42"/>
      <c r="D47" s="42"/>
      <c r="E47" s="42"/>
      <c r="F47" s="42"/>
      <c r="G47" s="42"/>
      <c r="H47" s="42"/>
      <c r="I47" s="42"/>
    </row>
    <row r="48" s="28" customFormat="1" spans="1:9">
      <c r="A48" s="42"/>
      <c r="B48" s="42"/>
      <c r="C48" s="42"/>
      <c r="D48" s="42"/>
      <c r="E48" s="42"/>
      <c r="F48" s="42"/>
      <c r="G48" s="42"/>
      <c r="H48" s="42"/>
      <c r="I48" s="42"/>
    </row>
    <row r="49" s="28" customFormat="1" spans="1:9">
      <c r="A49" s="42"/>
      <c r="B49" s="42"/>
      <c r="C49" s="42"/>
      <c r="D49" s="42"/>
      <c r="E49" s="42"/>
      <c r="F49" s="42"/>
      <c r="G49" s="42"/>
      <c r="H49" s="42"/>
      <c r="I49" s="42"/>
    </row>
  </sheetData>
  <mergeCells count="66">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42:I42"/>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E14" sqref="E14:H14"/>
    </sheetView>
  </sheetViews>
  <sheetFormatPr defaultColWidth="10.2857142857143" defaultRowHeight="14.25"/>
  <cols>
    <col min="1" max="2" width="7" style="1" customWidth="1"/>
    <col min="3" max="3" width="7.85714285714286" style="1" customWidth="1"/>
    <col min="4" max="4" width="14.2857142857143" style="1" customWidth="1"/>
    <col min="5" max="5" width="15.4285714285714" style="1" customWidth="1"/>
    <col min="6" max="6" width="14.1428571428571" style="1" customWidth="1"/>
    <col min="7" max="7" width="11.8571428571429" style="1" customWidth="1"/>
    <col min="8" max="8" width="10" style="1" customWidth="1"/>
    <col min="9" max="9" width="13.1428571428571" style="1" customWidth="1"/>
    <col min="10" max="16384" width="10.2857142857143" style="1"/>
  </cols>
  <sheetData>
    <row r="1" s="1" customFormat="1" ht="16.5" customHeight="1" spans="1:4">
      <c r="A1" s="3" t="s">
        <v>544</v>
      </c>
      <c r="B1" s="4"/>
      <c r="C1" s="4"/>
      <c r="D1" s="4"/>
    </row>
    <row r="2" s="1" customFormat="1" ht="30" customHeight="1" spans="1:9">
      <c r="A2" s="5" t="s">
        <v>545</v>
      </c>
      <c r="B2" s="5"/>
      <c r="C2" s="5"/>
      <c r="D2" s="5"/>
      <c r="E2" s="5"/>
      <c r="F2" s="5"/>
      <c r="G2" s="5"/>
      <c r="H2" s="5"/>
      <c r="I2" s="5"/>
    </row>
    <row r="3" s="2" customFormat="1" ht="21" customHeight="1" spans="1:9">
      <c r="A3" s="6" t="s">
        <v>546</v>
      </c>
      <c r="B3" s="6"/>
      <c r="C3" s="6"/>
      <c r="D3" s="6"/>
      <c r="E3" s="6"/>
      <c r="F3" s="6"/>
      <c r="G3" s="6"/>
      <c r="H3" s="6"/>
      <c r="I3" s="6"/>
    </row>
    <row r="4" s="1" customFormat="1" ht="15.95" customHeight="1" spans="1:9">
      <c r="A4" s="7" t="s">
        <v>381</v>
      </c>
      <c r="B4" s="7"/>
      <c r="C4" s="7"/>
      <c r="D4" s="7" t="s">
        <v>664</v>
      </c>
      <c r="E4" s="7"/>
      <c r="F4" s="7" t="s">
        <v>548</v>
      </c>
      <c r="G4" s="7"/>
      <c r="H4" s="7" t="s">
        <v>665</v>
      </c>
      <c r="I4" s="7"/>
    </row>
    <row r="5" s="1" customFormat="1" ht="15.95" customHeight="1" spans="1:9">
      <c r="A5" s="7" t="s">
        <v>385</v>
      </c>
      <c r="B5" s="7"/>
      <c r="C5" s="7"/>
      <c r="D5" s="7" t="s">
        <v>386</v>
      </c>
      <c r="E5" s="7"/>
      <c r="F5" s="7" t="s">
        <v>550</v>
      </c>
      <c r="G5" s="7"/>
      <c r="H5" s="7" t="s">
        <v>487</v>
      </c>
      <c r="I5" s="7"/>
    </row>
    <row r="6" s="1" customFormat="1" ht="15.95" customHeight="1" spans="1:9">
      <c r="A6" s="7" t="s">
        <v>551</v>
      </c>
      <c r="B6" s="8"/>
      <c r="C6" s="8"/>
      <c r="D6" s="9" t="s">
        <v>552</v>
      </c>
      <c r="E6" s="9"/>
      <c r="F6" s="7">
        <v>26.5</v>
      </c>
      <c r="G6" s="7"/>
      <c r="H6" s="7"/>
      <c r="I6" s="7"/>
    </row>
    <row r="7" s="1" customFormat="1" ht="15.95" customHeight="1" spans="1:9">
      <c r="A7" s="8"/>
      <c r="B7" s="8"/>
      <c r="C7" s="8"/>
      <c r="D7" s="7" t="s">
        <v>553</v>
      </c>
      <c r="E7" s="7"/>
      <c r="F7" s="7">
        <v>26.5</v>
      </c>
      <c r="G7" s="7"/>
      <c r="H7" s="7"/>
      <c r="I7" s="7"/>
    </row>
    <row r="8" s="1" customFormat="1" ht="15.95" customHeight="1" spans="1:9">
      <c r="A8" s="8"/>
      <c r="B8" s="8"/>
      <c r="C8" s="8"/>
      <c r="D8" s="7" t="s">
        <v>554</v>
      </c>
      <c r="E8" s="7"/>
      <c r="F8" s="7"/>
      <c r="G8" s="7"/>
      <c r="H8" s="7"/>
      <c r="I8" s="7"/>
    </row>
    <row r="9" s="1" customFormat="1" ht="15.95" customHeight="1" spans="1:9">
      <c r="A9" s="7" t="s">
        <v>555</v>
      </c>
      <c r="B9" s="7" t="s">
        <v>556</v>
      </c>
      <c r="C9" s="7"/>
      <c r="D9" s="7"/>
      <c r="E9" s="7"/>
      <c r="F9" s="7"/>
      <c r="G9" s="7"/>
      <c r="H9" s="7"/>
      <c r="I9" s="7"/>
    </row>
    <row r="10" s="1" customFormat="1" ht="46.5" customHeight="1" spans="1:9">
      <c r="A10" s="7"/>
      <c r="B10" s="10" t="s">
        <v>666</v>
      </c>
      <c r="C10" s="11"/>
      <c r="D10" s="11"/>
      <c r="E10" s="11"/>
      <c r="F10" s="11"/>
      <c r="G10" s="11"/>
      <c r="H10" s="11"/>
      <c r="I10" s="16"/>
    </row>
    <row r="11" s="1" customFormat="1" ht="15.6" customHeight="1" spans="1:9">
      <c r="A11" s="7" t="s">
        <v>558</v>
      </c>
      <c r="B11" s="12" t="s">
        <v>424</v>
      </c>
      <c r="C11" s="13"/>
      <c r="D11" s="7" t="s">
        <v>425</v>
      </c>
      <c r="E11" s="7" t="s">
        <v>559</v>
      </c>
      <c r="F11" s="7"/>
      <c r="G11" s="7"/>
      <c r="H11" s="7"/>
      <c r="I11" s="7" t="s">
        <v>427</v>
      </c>
    </row>
    <row r="12" s="1" customFormat="1" ht="15.6" customHeight="1" spans="1:9">
      <c r="A12" s="7"/>
      <c r="B12" s="7" t="s">
        <v>429</v>
      </c>
      <c r="C12" s="7"/>
      <c r="D12" s="7" t="s">
        <v>430</v>
      </c>
      <c r="E12" s="9" t="s">
        <v>667</v>
      </c>
      <c r="F12" s="9"/>
      <c r="G12" s="9"/>
      <c r="H12" s="9"/>
      <c r="I12" s="52">
        <v>0.9</v>
      </c>
    </row>
    <row r="13" s="1" customFormat="1" ht="15.6" customHeight="1" spans="1:9">
      <c r="A13" s="7"/>
      <c r="B13" s="7"/>
      <c r="C13" s="7"/>
      <c r="D13" s="7"/>
      <c r="E13" s="9" t="s">
        <v>668</v>
      </c>
      <c r="F13" s="9"/>
      <c r="G13" s="9"/>
      <c r="H13" s="9"/>
      <c r="I13" s="52">
        <v>1</v>
      </c>
    </row>
    <row r="14" s="1" customFormat="1" ht="15.6" customHeight="1" spans="1:9">
      <c r="A14" s="7"/>
      <c r="B14" s="7"/>
      <c r="C14" s="7"/>
      <c r="D14" s="7"/>
      <c r="E14" s="9" t="s">
        <v>591</v>
      </c>
      <c r="F14" s="9"/>
      <c r="G14" s="9"/>
      <c r="H14" s="9"/>
      <c r="I14" s="26"/>
    </row>
    <row r="15" s="1" customFormat="1" ht="15.6" customHeight="1" spans="1:9">
      <c r="A15" s="7"/>
      <c r="B15" s="7"/>
      <c r="C15" s="7"/>
      <c r="D15" s="7" t="s">
        <v>435</v>
      </c>
      <c r="E15" s="9" t="s">
        <v>669</v>
      </c>
      <c r="F15" s="9"/>
      <c r="G15" s="9"/>
      <c r="H15" s="9"/>
      <c r="I15" s="52">
        <v>0.7</v>
      </c>
    </row>
    <row r="16" s="1" customFormat="1" ht="15.6" customHeight="1" spans="1:9">
      <c r="A16" s="7"/>
      <c r="B16" s="7"/>
      <c r="C16" s="7"/>
      <c r="D16" s="7"/>
      <c r="E16" s="9" t="s">
        <v>670</v>
      </c>
      <c r="F16" s="9"/>
      <c r="G16" s="9"/>
      <c r="H16" s="9"/>
      <c r="I16" s="52">
        <v>1</v>
      </c>
    </row>
    <row r="17" s="1" customFormat="1" ht="15.6" customHeight="1" spans="1:9">
      <c r="A17" s="7"/>
      <c r="B17" s="7"/>
      <c r="C17" s="7"/>
      <c r="D17" s="7"/>
      <c r="E17" s="9" t="s">
        <v>591</v>
      </c>
      <c r="F17" s="9"/>
      <c r="G17" s="9"/>
      <c r="H17" s="9"/>
      <c r="I17" s="26"/>
    </row>
    <row r="18" s="1" customFormat="1" ht="15.6" customHeight="1" spans="1:9">
      <c r="A18" s="7"/>
      <c r="B18" s="7"/>
      <c r="C18" s="7"/>
      <c r="D18" s="7" t="s">
        <v>440</v>
      </c>
      <c r="E18" s="9" t="s">
        <v>592</v>
      </c>
      <c r="F18" s="9"/>
      <c r="G18" s="9"/>
      <c r="H18" s="9"/>
      <c r="I18" s="26"/>
    </row>
    <row r="19" s="1" customFormat="1" ht="15.6" customHeight="1" spans="1:9">
      <c r="A19" s="7"/>
      <c r="B19" s="7"/>
      <c r="C19" s="7"/>
      <c r="D19" s="7"/>
      <c r="E19" s="9" t="s">
        <v>593</v>
      </c>
      <c r="F19" s="9"/>
      <c r="G19" s="9"/>
      <c r="H19" s="9"/>
      <c r="I19" s="26"/>
    </row>
    <row r="20" s="1" customFormat="1" ht="15.6" customHeight="1" spans="1:9">
      <c r="A20" s="7"/>
      <c r="B20" s="7"/>
      <c r="C20" s="7"/>
      <c r="D20" s="7"/>
      <c r="E20" s="9" t="s">
        <v>591</v>
      </c>
      <c r="F20" s="9"/>
      <c r="G20" s="9"/>
      <c r="H20" s="9"/>
      <c r="I20" s="26"/>
    </row>
    <row r="21" s="1" customFormat="1" ht="15.6" customHeight="1" spans="1:9">
      <c r="A21" s="7"/>
      <c r="B21" s="7"/>
      <c r="C21" s="7"/>
      <c r="D21" s="7" t="s">
        <v>446</v>
      </c>
      <c r="E21" s="9" t="s">
        <v>592</v>
      </c>
      <c r="F21" s="9"/>
      <c r="G21" s="9"/>
      <c r="H21" s="9"/>
      <c r="I21" s="26"/>
    </row>
    <row r="22" s="1" customFormat="1" ht="15.6" customHeight="1" spans="1:9">
      <c r="A22" s="7"/>
      <c r="B22" s="7"/>
      <c r="C22" s="7"/>
      <c r="D22" s="7"/>
      <c r="E22" s="9" t="s">
        <v>593</v>
      </c>
      <c r="F22" s="9"/>
      <c r="G22" s="9"/>
      <c r="H22" s="9"/>
      <c r="I22" s="26"/>
    </row>
    <row r="23" s="1" customFormat="1" ht="15.6" customHeight="1" spans="1:9">
      <c r="A23" s="7"/>
      <c r="B23" s="7"/>
      <c r="C23" s="7"/>
      <c r="D23" s="7"/>
      <c r="E23" s="9" t="s">
        <v>591</v>
      </c>
      <c r="F23" s="9"/>
      <c r="G23" s="9"/>
      <c r="H23" s="9"/>
      <c r="I23" s="26"/>
    </row>
    <row r="24" s="1" customFormat="1" ht="15.6" customHeight="1" spans="1:9">
      <c r="A24" s="7"/>
      <c r="B24" s="7"/>
      <c r="C24" s="7"/>
      <c r="D24" s="7" t="s">
        <v>505</v>
      </c>
      <c r="E24" s="9"/>
      <c r="F24" s="9"/>
      <c r="G24" s="9"/>
      <c r="H24" s="9"/>
      <c r="I24" s="26"/>
    </row>
    <row r="25" s="1" customFormat="1" ht="15.6" customHeight="1" spans="1:9">
      <c r="A25" s="7"/>
      <c r="B25" s="7" t="s">
        <v>460</v>
      </c>
      <c r="C25" s="7"/>
      <c r="D25" s="7" t="s">
        <v>568</v>
      </c>
      <c r="E25" s="9" t="s">
        <v>671</v>
      </c>
      <c r="F25" s="9"/>
      <c r="G25" s="9"/>
      <c r="H25" s="9"/>
      <c r="I25" s="52">
        <v>0.1</v>
      </c>
    </row>
    <row r="26" s="1" customFormat="1" ht="15.6" customHeight="1" spans="1:9">
      <c r="A26" s="7"/>
      <c r="B26" s="7"/>
      <c r="C26" s="7"/>
      <c r="D26" s="7"/>
      <c r="E26" s="9" t="s">
        <v>672</v>
      </c>
      <c r="F26" s="9"/>
      <c r="G26" s="9"/>
      <c r="H26" s="9"/>
      <c r="I26" s="52">
        <v>0.08</v>
      </c>
    </row>
    <row r="27" s="1" customFormat="1" ht="15.6" customHeight="1" spans="1:9">
      <c r="A27" s="7"/>
      <c r="B27" s="7"/>
      <c r="C27" s="7"/>
      <c r="D27" s="7"/>
      <c r="E27" s="9" t="s">
        <v>591</v>
      </c>
      <c r="F27" s="9"/>
      <c r="G27" s="9"/>
      <c r="H27" s="9"/>
      <c r="I27" s="26"/>
    </row>
    <row r="28" s="1" customFormat="1" ht="15.6" customHeight="1" spans="1:9">
      <c r="A28" s="7"/>
      <c r="B28" s="7"/>
      <c r="C28" s="7"/>
      <c r="D28" s="7" t="s">
        <v>569</v>
      </c>
      <c r="E28" s="9" t="s">
        <v>673</v>
      </c>
      <c r="F28" s="9"/>
      <c r="G28" s="9"/>
      <c r="H28" s="9"/>
      <c r="I28" s="7" t="s">
        <v>674</v>
      </c>
    </row>
    <row r="29" s="1" customFormat="1" ht="15.6" customHeight="1" spans="1:9">
      <c r="A29" s="7"/>
      <c r="B29" s="7"/>
      <c r="C29" s="7"/>
      <c r="D29" s="7"/>
      <c r="E29" s="9" t="s">
        <v>675</v>
      </c>
      <c r="F29" s="9"/>
      <c r="G29" s="9"/>
      <c r="H29" s="9"/>
      <c r="I29" s="7" t="s">
        <v>676</v>
      </c>
    </row>
    <row r="30" s="1" customFormat="1" ht="15.6" customHeight="1" spans="1:9">
      <c r="A30" s="7"/>
      <c r="B30" s="7"/>
      <c r="C30" s="7"/>
      <c r="D30" s="7"/>
      <c r="E30" s="9" t="s">
        <v>591</v>
      </c>
      <c r="F30" s="9"/>
      <c r="G30" s="9"/>
      <c r="H30" s="9"/>
      <c r="I30" s="26"/>
    </row>
    <row r="31" s="1" customFormat="1" ht="15.6" customHeight="1" spans="1:9">
      <c r="A31" s="7"/>
      <c r="B31" s="7"/>
      <c r="C31" s="7"/>
      <c r="D31" s="7" t="s">
        <v>570</v>
      </c>
      <c r="E31" s="9" t="s">
        <v>677</v>
      </c>
      <c r="F31" s="9"/>
      <c r="G31" s="9"/>
      <c r="H31" s="9"/>
      <c r="I31" s="7" t="s">
        <v>531</v>
      </c>
    </row>
    <row r="32" s="1" customFormat="1" ht="15.6" customHeight="1" spans="1:9">
      <c r="A32" s="7"/>
      <c r="B32" s="7"/>
      <c r="C32" s="7"/>
      <c r="D32" s="7"/>
      <c r="E32" s="9" t="s">
        <v>593</v>
      </c>
      <c r="F32" s="9"/>
      <c r="G32" s="9"/>
      <c r="H32" s="9"/>
      <c r="I32" s="26"/>
    </row>
    <row r="33" s="1" customFormat="1" ht="15.6" customHeight="1" spans="1:9">
      <c r="A33" s="7"/>
      <c r="B33" s="7"/>
      <c r="C33" s="7"/>
      <c r="D33" s="7"/>
      <c r="E33" s="9" t="s">
        <v>591</v>
      </c>
      <c r="F33" s="9"/>
      <c r="G33" s="9"/>
      <c r="H33" s="9"/>
      <c r="I33" s="26"/>
    </row>
    <row r="34" s="1" customFormat="1" ht="15.6" customHeight="1" spans="1:9">
      <c r="A34" s="7"/>
      <c r="B34" s="7"/>
      <c r="C34" s="7"/>
      <c r="D34" s="7" t="s">
        <v>573</v>
      </c>
      <c r="E34" s="9" t="s">
        <v>592</v>
      </c>
      <c r="F34" s="9"/>
      <c r="G34" s="9"/>
      <c r="H34" s="9"/>
      <c r="I34" s="26"/>
    </row>
    <row r="35" s="1" customFormat="1" ht="15.6" customHeight="1" spans="1:9">
      <c r="A35" s="7"/>
      <c r="B35" s="7"/>
      <c r="C35" s="7"/>
      <c r="D35" s="7"/>
      <c r="E35" s="9" t="s">
        <v>593</v>
      </c>
      <c r="F35" s="9"/>
      <c r="G35" s="9"/>
      <c r="H35" s="9"/>
      <c r="I35" s="26"/>
    </row>
    <row r="36" s="1" customFormat="1" ht="15.6" customHeight="1" spans="1:9">
      <c r="A36" s="7"/>
      <c r="B36" s="7"/>
      <c r="C36" s="7"/>
      <c r="D36" s="7"/>
      <c r="E36" s="9" t="s">
        <v>591</v>
      </c>
      <c r="F36" s="9"/>
      <c r="G36" s="9"/>
      <c r="H36" s="9"/>
      <c r="I36" s="26"/>
    </row>
    <row r="37" s="1" customFormat="1" ht="15.6" customHeight="1" spans="1:9">
      <c r="A37" s="7"/>
      <c r="B37" s="7"/>
      <c r="C37" s="7"/>
      <c r="D37" s="7" t="s">
        <v>505</v>
      </c>
      <c r="E37" s="9"/>
      <c r="F37" s="9"/>
      <c r="G37" s="9"/>
      <c r="H37" s="9"/>
      <c r="I37" s="26"/>
    </row>
    <row r="38" s="1" customFormat="1" ht="15.6" customHeight="1" spans="1:9">
      <c r="A38" s="7"/>
      <c r="B38" s="7" t="s">
        <v>574</v>
      </c>
      <c r="C38" s="7"/>
      <c r="D38" s="7" t="s">
        <v>575</v>
      </c>
      <c r="E38" s="9" t="s">
        <v>678</v>
      </c>
      <c r="F38" s="9"/>
      <c r="G38" s="9"/>
      <c r="H38" s="9"/>
      <c r="I38" s="56">
        <v>1</v>
      </c>
    </row>
    <row r="39" s="1" customFormat="1" ht="15.6" customHeight="1" spans="1:9">
      <c r="A39" s="7"/>
      <c r="B39" s="7"/>
      <c r="C39" s="7"/>
      <c r="D39" s="7"/>
      <c r="E39" s="9" t="s">
        <v>593</v>
      </c>
      <c r="F39" s="9"/>
      <c r="G39" s="9"/>
      <c r="H39" s="9"/>
      <c r="I39" s="26"/>
    </row>
    <row r="40" s="1" customFormat="1" ht="15.6" customHeight="1" spans="1:9">
      <c r="A40" s="7"/>
      <c r="B40" s="7"/>
      <c r="C40" s="7"/>
      <c r="D40" s="7"/>
      <c r="E40" s="9" t="s">
        <v>591</v>
      </c>
      <c r="F40" s="9"/>
      <c r="G40" s="9"/>
      <c r="H40" s="9"/>
      <c r="I40" s="26"/>
    </row>
    <row r="41" s="1" customFormat="1" ht="15.6" customHeight="1" spans="1:9">
      <c r="A41" s="7"/>
      <c r="B41" s="7"/>
      <c r="C41" s="7"/>
      <c r="D41" s="7" t="s">
        <v>505</v>
      </c>
      <c r="E41" s="9"/>
      <c r="F41" s="9"/>
      <c r="G41" s="9"/>
      <c r="H41" s="9"/>
      <c r="I41" s="26"/>
    </row>
    <row r="42" s="1" customFormat="1" ht="24.75" customHeight="1" spans="1:9">
      <c r="A42" s="14" t="s">
        <v>578</v>
      </c>
      <c r="B42" s="14"/>
      <c r="C42" s="14"/>
      <c r="D42" s="14"/>
      <c r="E42" s="14"/>
      <c r="F42" s="14"/>
      <c r="G42" s="14"/>
      <c r="H42" s="14"/>
      <c r="I42" s="14"/>
    </row>
    <row r="43" s="1" customFormat="1" spans="1:9">
      <c r="A43" s="15"/>
      <c r="B43" s="15"/>
      <c r="C43" s="15"/>
      <c r="D43" s="15"/>
      <c r="E43" s="15"/>
      <c r="F43" s="15"/>
      <c r="G43" s="15"/>
      <c r="H43" s="15"/>
      <c r="I43" s="15"/>
    </row>
    <row r="44" s="1" customFormat="1" spans="1:9">
      <c r="A44" s="15"/>
      <c r="B44" s="15"/>
      <c r="C44" s="15"/>
      <c r="D44" s="15"/>
      <c r="E44" s="15"/>
      <c r="F44" s="15"/>
      <c r="G44" s="15"/>
      <c r="H44" s="15"/>
      <c r="I44" s="15"/>
    </row>
    <row r="45" s="1" customFormat="1" spans="1:9">
      <c r="A45" s="15"/>
      <c r="B45" s="15"/>
      <c r="C45" s="15"/>
      <c r="D45" s="15"/>
      <c r="E45" s="15"/>
      <c r="F45" s="15"/>
      <c r="G45" s="15"/>
      <c r="H45" s="15"/>
      <c r="I45" s="15"/>
    </row>
    <row r="46" s="1" customFormat="1" spans="1:9">
      <c r="A46" s="15"/>
      <c r="B46" s="15"/>
      <c r="C46" s="15"/>
      <c r="D46" s="15"/>
      <c r="E46" s="15"/>
      <c r="F46" s="15"/>
      <c r="G46" s="15"/>
      <c r="H46" s="15"/>
      <c r="I46" s="15"/>
    </row>
    <row r="47" s="1" customFormat="1" spans="1:9">
      <c r="A47" s="15"/>
      <c r="B47" s="15"/>
      <c r="C47" s="15"/>
      <c r="D47" s="15"/>
      <c r="E47" s="15"/>
      <c r="F47" s="15"/>
      <c r="G47" s="15"/>
      <c r="H47" s="15"/>
      <c r="I47" s="15"/>
    </row>
    <row r="48" s="1" customFormat="1" spans="1:9">
      <c r="A48" s="15"/>
      <c r="B48" s="15"/>
      <c r="C48" s="15"/>
      <c r="D48" s="15"/>
      <c r="E48" s="15"/>
      <c r="F48" s="15"/>
      <c r="G48" s="15"/>
      <c r="H48" s="15"/>
      <c r="I48" s="15"/>
    </row>
    <row r="49" s="1" customFormat="1" spans="1:9">
      <c r="A49" s="15"/>
      <c r="B49" s="15"/>
      <c r="C49" s="15"/>
      <c r="D49" s="15"/>
      <c r="E49" s="15"/>
      <c r="F49" s="15"/>
      <c r="G49" s="15"/>
      <c r="H49" s="15"/>
      <c r="I49" s="15"/>
    </row>
  </sheetData>
  <mergeCells count="66">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42:I42"/>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26"/>
  <sheetViews>
    <sheetView showGridLines="0" tabSelected="1" topLeftCell="A10" workbookViewId="0">
      <selection activeCell="H22" sqref="H22"/>
    </sheetView>
  </sheetViews>
  <sheetFormatPr defaultColWidth="9.14285714285714" defaultRowHeight="12.75" outlineLevelCol="2"/>
  <cols>
    <col min="1" max="1" width="6.14285714285714" customWidth="1"/>
    <col min="2" max="2" width="54" customWidth="1"/>
    <col min="3" max="3" width="25.8571428571429" customWidth="1"/>
    <col min="4" max="4" width="9.14285714285714" customWidth="1"/>
  </cols>
  <sheetData>
    <row r="1" ht="57" customHeight="1"/>
    <row r="2" ht="24.75" customHeight="1" spans="2:3">
      <c r="B2" s="248" t="s">
        <v>8</v>
      </c>
      <c r="C2" s="248"/>
    </row>
    <row r="3" ht="24.75" customHeight="1" spans="2:3">
      <c r="B3" s="271"/>
      <c r="C3" s="272"/>
    </row>
    <row r="4" ht="24.75" customHeight="1" spans="2:3">
      <c r="B4" s="273" t="s">
        <v>9</v>
      </c>
      <c r="C4" s="274" t="s">
        <v>10</v>
      </c>
    </row>
    <row r="5" ht="24.75" customHeight="1" spans="2:3">
      <c r="B5" s="275" t="s">
        <v>11</v>
      </c>
      <c r="C5" s="276"/>
    </row>
    <row r="6" ht="24.75" customHeight="1" spans="2:3">
      <c r="B6" s="277" t="s">
        <v>12</v>
      </c>
      <c r="C6" s="276"/>
    </row>
    <row r="7" ht="24.75" customHeight="1" spans="2:3">
      <c r="B7" s="275" t="s">
        <v>13</v>
      </c>
      <c r="C7" s="276"/>
    </row>
    <row r="8" ht="24.75" customHeight="1" spans="2:3">
      <c r="B8" s="275" t="s">
        <v>14</v>
      </c>
      <c r="C8" s="276"/>
    </row>
    <row r="9" ht="24.75" customHeight="1" spans="2:3">
      <c r="B9" s="275" t="s">
        <v>15</v>
      </c>
      <c r="C9" s="276"/>
    </row>
    <row r="10" ht="24.75" customHeight="1" spans="2:3">
      <c r="B10" s="275" t="s">
        <v>16</v>
      </c>
      <c r="C10" s="276"/>
    </row>
    <row r="11" ht="24.75" customHeight="1" spans="2:3">
      <c r="B11" s="278" t="s">
        <v>17</v>
      </c>
      <c r="C11" s="276"/>
    </row>
    <row r="12" ht="24.75" customHeight="1" spans="2:3">
      <c r="B12" s="275" t="s">
        <v>18</v>
      </c>
      <c r="C12" s="279"/>
    </row>
    <row r="13" ht="24.75" customHeight="1" spans="2:3">
      <c r="B13" s="275" t="s">
        <v>19</v>
      </c>
      <c r="C13" s="272"/>
    </row>
    <row r="14" ht="29" customHeight="1" spans="2:3">
      <c r="B14" s="275" t="s">
        <v>20</v>
      </c>
      <c r="C14" s="272"/>
    </row>
    <row r="15" ht="30" customHeight="1" spans="2:3">
      <c r="B15" s="275" t="s">
        <v>21</v>
      </c>
      <c r="C15" s="272"/>
    </row>
    <row r="16" ht="24.75" customHeight="1" spans="2:3">
      <c r="B16" s="275" t="s">
        <v>22</v>
      </c>
      <c r="C16" s="275"/>
    </row>
    <row r="17" ht="24.75" customHeight="1" spans="2:3">
      <c r="B17" s="275" t="s">
        <v>23</v>
      </c>
      <c r="C17" s="275"/>
    </row>
    <row r="18" ht="24.75" customHeight="1" spans="2:3">
      <c r="B18" s="275" t="s">
        <v>24</v>
      </c>
      <c r="C18" s="275"/>
    </row>
    <row r="19" ht="24.75" customHeight="1" spans="2:3">
      <c r="B19" s="275" t="s">
        <v>25</v>
      </c>
      <c r="C19" s="275"/>
    </row>
    <row r="20" ht="24.75" customHeight="1" spans="2:3">
      <c r="B20" s="275" t="s">
        <v>26</v>
      </c>
      <c r="C20" s="275"/>
    </row>
    <row r="21" ht="24.75" customHeight="1" spans="2:3">
      <c r="B21" s="275" t="s">
        <v>27</v>
      </c>
      <c r="C21" s="275"/>
    </row>
    <row r="22" ht="24.75" customHeight="1" spans="2:3">
      <c r="B22" s="275" t="s">
        <v>28</v>
      </c>
      <c r="C22" s="275"/>
    </row>
    <row r="23" ht="24.75" customHeight="1" spans="2:3">
      <c r="B23" s="275" t="s">
        <v>29</v>
      </c>
      <c r="C23" s="275"/>
    </row>
    <row r="24" ht="24.75" customHeight="1" spans="2:3">
      <c r="B24" s="275" t="s">
        <v>30</v>
      </c>
      <c r="C24" s="275"/>
    </row>
    <row r="25" ht="24.75" customHeight="1" spans="2:3">
      <c r="B25" s="275" t="s">
        <v>31</v>
      </c>
      <c r="C25" s="275"/>
    </row>
    <row r="26" ht="24.75" customHeight="1" spans="2:3">
      <c r="B26" s="280"/>
      <c r="C26" s="280"/>
    </row>
  </sheetData>
  <mergeCells count="1">
    <mergeCell ref="B2:C2"/>
  </mergeCells>
  <hyperlinks>
    <hyperlink ref="B6" location="部门收入总体情况表!A1" display="（2）部门收入总体情况表"/>
    <hyperlink ref="B7" location="（2）!A1" display="（3）部门预算支出表"/>
    <hyperlink ref="B8" location="（3）!A1" display="（4）财政拨款支出表"/>
    <hyperlink ref="B9" location="（3）!A1" display="（5）一般公共预算支出表"/>
    <hyperlink ref="B10" location="（4）!A1" display="（6）一般公共预算基本支出表"/>
    <hyperlink ref="B11" location="'（6）'!A1" display="（7）一般公共预算“三公经费”支出表"/>
    <hyperlink ref="B12" location="'（12）'!A1" display="（8）政府性基金预算支出情况表"/>
    <hyperlink ref="B5" location="（1）!A1" display="（1）部门预算收支总表"/>
  </hyperlinks>
  <pageMargins left="0.98" right="0.53" top="0.98" bottom="0.98" header="0.51" footer="0.51"/>
  <pageSetup paperSize="9" orientation="portrait" horizontalDpi="300"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K5" sqref="K4:K5"/>
    </sheetView>
  </sheetViews>
  <sheetFormatPr defaultColWidth="10.2857142857143" defaultRowHeight="14.25"/>
  <cols>
    <col min="1" max="2" width="7" style="1" customWidth="1"/>
    <col min="3" max="3" width="7.85714285714286" style="1" customWidth="1"/>
    <col min="4" max="4" width="14.2857142857143" style="1" customWidth="1"/>
    <col min="5" max="5" width="15.4285714285714" style="1" customWidth="1"/>
    <col min="6" max="6" width="14.1428571428571" style="1" customWidth="1"/>
    <col min="7" max="7" width="11.8571428571429" style="1" customWidth="1"/>
    <col min="8" max="8" width="10" style="1" customWidth="1"/>
    <col min="9" max="9" width="13.1428571428571" style="1" customWidth="1"/>
    <col min="10" max="16384" width="10.2857142857143" style="1"/>
  </cols>
  <sheetData>
    <row r="1" s="1" customFormat="1" ht="16.5" customHeight="1" spans="1:4">
      <c r="A1" s="3" t="s">
        <v>544</v>
      </c>
      <c r="B1" s="4"/>
      <c r="C1" s="4"/>
      <c r="D1" s="4"/>
    </row>
    <row r="2" s="1" customFormat="1" ht="30" customHeight="1" spans="1:9">
      <c r="A2" s="5" t="s">
        <v>545</v>
      </c>
      <c r="B2" s="5"/>
      <c r="C2" s="5"/>
      <c r="D2" s="5"/>
      <c r="E2" s="5"/>
      <c r="F2" s="5"/>
      <c r="G2" s="5"/>
      <c r="H2" s="5"/>
      <c r="I2" s="5"/>
    </row>
    <row r="3" s="2" customFormat="1" ht="21" customHeight="1" spans="1:9">
      <c r="A3" s="6" t="s">
        <v>546</v>
      </c>
      <c r="B3" s="6"/>
      <c r="C3" s="6"/>
      <c r="D3" s="6"/>
      <c r="E3" s="6"/>
      <c r="F3" s="6"/>
      <c r="G3" s="6"/>
      <c r="H3" s="6"/>
      <c r="I3" s="6"/>
    </row>
    <row r="4" s="1" customFormat="1" ht="15.95" customHeight="1" spans="1:9">
      <c r="A4" s="7" t="s">
        <v>381</v>
      </c>
      <c r="B4" s="7"/>
      <c r="C4" s="7"/>
      <c r="D4" s="7" t="s">
        <v>679</v>
      </c>
      <c r="E4" s="7"/>
      <c r="F4" s="7" t="s">
        <v>548</v>
      </c>
      <c r="G4" s="7"/>
      <c r="H4" s="7" t="s">
        <v>549</v>
      </c>
      <c r="I4" s="7"/>
    </row>
    <row r="5" s="1" customFormat="1" ht="15.95" customHeight="1" spans="1:9">
      <c r="A5" s="7" t="s">
        <v>385</v>
      </c>
      <c r="B5" s="7"/>
      <c r="C5" s="7"/>
      <c r="D5" s="7" t="s">
        <v>386</v>
      </c>
      <c r="E5" s="7"/>
      <c r="F5" s="7" t="s">
        <v>550</v>
      </c>
      <c r="G5" s="7"/>
      <c r="H5" s="7" t="s">
        <v>487</v>
      </c>
      <c r="I5" s="7"/>
    </row>
    <row r="6" s="1" customFormat="1" ht="15.95" customHeight="1" spans="1:9">
      <c r="A6" s="7" t="s">
        <v>551</v>
      </c>
      <c r="B6" s="8"/>
      <c r="C6" s="8"/>
      <c r="D6" s="9" t="s">
        <v>552</v>
      </c>
      <c r="E6" s="9"/>
      <c r="F6" s="7">
        <v>286</v>
      </c>
      <c r="G6" s="7"/>
      <c r="H6" s="7"/>
      <c r="I6" s="7"/>
    </row>
    <row r="7" s="1" customFormat="1" ht="15.95" customHeight="1" spans="1:9">
      <c r="A7" s="8"/>
      <c r="B7" s="8"/>
      <c r="C7" s="8"/>
      <c r="D7" s="7" t="s">
        <v>553</v>
      </c>
      <c r="E7" s="7"/>
      <c r="F7" s="7">
        <v>286</v>
      </c>
      <c r="G7" s="7"/>
      <c r="H7" s="7"/>
      <c r="I7" s="7"/>
    </row>
    <row r="8" s="1" customFormat="1" ht="15.95" customHeight="1" spans="1:9">
      <c r="A8" s="8"/>
      <c r="B8" s="8"/>
      <c r="C8" s="8"/>
      <c r="D8" s="7" t="s">
        <v>554</v>
      </c>
      <c r="E8" s="7"/>
      <c r="F8" s="7"/>
      <c r="G8" s="7"/>
      <c r="H8" s="7"/>
      <c r="I8" s="7"/>
    </row>
    <row r="9" s="1" customFormat="1" ht="15.95" customHeight="1" spans="1:9">
      <c r="A9" s="7" t="s">
        <v>555</v>
      </c>
      <c r="B9" s="7" t="s">
        <v>556</v>
      </c>
      <c r="C9" s="7"/>
      <c r="D9" s="7"/>
      <c r="E9" s="7"/>
      <c r="F9" s="7"/>
      <c r="G9" s="7"/>
      <c r="H9" s="7"/>
      <c r="I9" s="7"/>
    </row>
    <row r="10" s="1" customFormat="1" ht="46.5" customHeight="1" spans="1:9">
      <c r="A10" s="7"/>
      <c r="B10" s="10" t="s">
        <v>680</v>
      </c>
      <c r="C10" s="11"/>
      <c r="D10" s="11"/>
      <c r="E10" s="11"/>
      <c r="F10" s="11"/>
      <c r="G10" s="11"/>
      <c r="H10" s="11"/>
      <c r="I10" s="16"/>
    </row>
    <row r="11" s="1" customFormat="1" ht="15.6" customHeight="1" spans="1:9">
      <c r="A11" s="7" t="s">
        <v>558</v>
      </c>
      <c r="B11" s="12" t="s">
        <v>424</v>
      </c>
      <c r="C11" s="13"/>
      <c r="D11" s="7" t="s">
        <v>425</v>
      </c>
      <c r="E11" s="7" t="s">
        <v>559</v>
      </c>
      <c r="F11" s="7"/>
      <c r="G11" s="7"/>
      <c r="H11" s="7"/>
      <c r="I11" s="7" t="s">
        <v>427</v>
      </c>
    </row>
    <row r="12" s="1" customFormat="1" ht="15.6" customHeight="1" spans="1:9">
      <c r="A12" s="7"/>
      <c r="B12" s="7" t="s">
        <v>429</v>
      </c>
      <c r="C12" s="7"/>
      <c r="D12" s="49" t="s">
        <v>430</v>
      </c>
      <c r="E12" s="9" t="s">
        <v>681</v>
      </c>
      <c r="F12" s="9"/>
      <c r="G12" s="9"/>
      <c r="H12" s="9"/>
      <c r="I12" s="7">
        <v>15000</v>
      </c>
    </row>
    <row r="13" s="1" customFormat="1" ht="15.6" customHeight="1" spans="1:9">
      <c r="A13" s="7"/>
      <c r="B13" s="7"/>
      <c r="C13" s="7"/>
      <c r="D13" s="50"/>
      <c r="E13" s="9" t="s">
        <v>682</v>
      </c>
      <c r="F13" s="9"/>
      <c r="G13" s="9"/>
      <c r="H13" s="9"/>
      <c r="I13" s="7">
        <v>35000</v>
      </c>
    </row>
    <row r="14" s="1" customFormat="1" ht="15.6" customHeight="1" spans="1:9">
      <c r="A14" s="7"/>
      <c r="B14" s="7"/>
      <c r="C14" s="7"/>
      <c r="D14" s="50"/>
      <c r="E14" s="9" t="s">
        <v>683</v>
      </c>
      <c r="F14" s="9"/>
      <c r="G14" s="9"/>
      <c r="H14" s="9"/>
      <c r="I14" s="7">
        <v>55000</v>
      </c>
    </row>
    <row r="15" s="1" customFormat="1" ht="15.6" customHeight="1" spans="1:9">
      <c r="A15" s="7"/>
      <c r="B15" s="7"/>
      <c r="C15" s="7"/>
      <c r="D15" s="50"/>
      <c r="E15" s="9" t="s">
        <v>684</v>
      </c>
      <c r="F15" s="9"/>
      <c r="G15" s="9"/>
      <c r="H15" s="9"/>
      <c r="I15" s="7">
        <v>75000</v>
      </c>
    </row>
    <row r="16" s="1" customFormat="1" ht="15.6" customHeight="1" spans="1:9">
      <c r="A16" s="7"/>
      <c r="B16" s="7"/>
      <c r="C16" s="7"/>
      <c r="D16" s="51"/>
      <c r="E16" s="9" t="s">
        <v>685</v>
      </c>
      <c r="F16" s="9"/>
      <c r="G16" s="9"/>
      <c r="H16" s="9"/>
      <c r="I16" s="7">
        <v>95000</v>
      </c>
    </row>
    <row r="17" s="1" customFormat="1" ht="15.6" customHeight="1" spans="1:9">
      <c r="A17" s="7"/>
      <c r="B17" s="7"/>
      <c r="C17" s="7"/>
      <c r="D17" s="7" t="s">
        <v>435</v>
      </c>
      <c r="E17" s="9" t="s">
        <v>686</v>
      </c>
      <c r="F17" s="9"/>
      <c r="G17" s="9"/>
      <c r="H17" s="9"/>
      <c r="I17" s="7" t="s">
        <v>541</v>
      </c>
    </row>
    <row r="18" s="1" customFormat="1" ht="15.6" customHeight="1" spans="1:9">
      <c r="A18" s="7"/>
      <c r="B18" s="7"/>
      <c r="C18" s="7"/>
      <c r="D18" s="7"/>
      <c r="E18" s="9" t="s">
        <v>687</v>
      </c>
      <c r="F18" s="9"/>
      <c r="G18" s="9"/>
      <c r="H18" s="9"/>
      <c r="I18" s="52">
        <v>1</v>
      </c>
    </row>
    <row r="19" s="1" customFormat="1" ht="15.6" customHeight="1" spans="1:9">
      <c r="A19" s="7"/>
      <c r="B19" s="7"/>
      <c r="C19" s="7"/>
      <c r="D19" s="7"/>
      <c r="E19" s="9" t="s">
        <v>591</v>
      </c>
      <c r="F19" s="9"/>
      <c r="G19" s="9"/>
      <c r="H19" s="9"/>
      <c r="I19" s="26"/>
    </row>
    <row r="20" s="1" customFormat="1" ht="15.6" customHeight="1" spans="1:9">
      <c r="A20" s="7"/>
      <c r="B20" s="7"/>
      <c r="C20" s="7"/>
      <c r="D20" s="7" t="s">
        <v>440</v>
      </c>
      <c r="E20" s="9" t="s">
        <v>588</v>
      </c>
      <c r="F20" s="9"/>
      <c r="G20" s="9"/>
      <c r="H20" s="9"/>
      <c r="I20" s="53" t="s">
        <v>589</v>
      </c>
    </row>
    <row r="21" s="1" customFormat="1" ht="15.6" customHeight="1" spans="1:9">
      <c r="A21" s="7"/>
      <c r="B21" s="7"/>
      <c r="C21" s="7"/>
      <c r="D21" s="7"/>
      <c r="E21" s="9" t="s">
        <v>688</v>
      </c>
      <c r="F21" s="9"/>
      <c r="G21" s="9"/>
      <c r="H21" s="9"/>
      <c r="I21" s="52">
        <v>1</v>
      </c>
    </row>
    <row r="22" s="1" customFormat="1" ht="15.6" customHeight="1" spans="1:9">
      <c r="A22" s="7"/>
      <c r="B22" s="7"/>
      <c r="C22" s="7"/>
      <c r="D22" s="7"/>
      <c r="E22" s="9" t="s">
        <v>689</v>
      </c>
      <c r="F22" s="9"/>
      <c r="G22" s="9"/>
      <c r="H22" s="9"/>
      <c r="I22" s="54" t="s">
        <v>690</v>
      </c>
    </row>
    <row r="23" s="1" customFormat="1" ht="15.6" customHeight="1" spans="1:9">
      <c r="A23" s="7"/>
      <c r="B23" s="7"/>
      <c r="C23" s="7"/>
      <c r="D23" s="7" t="s">
        <v>446</v>
      </c>
      <c r="E23" s="9" t="s">
        <v>592</v>
      </c>
      <c r="F23" s="9"/>
      <c r="G23" s="9"/>
      <c r="H23" s="9"/>
      <c r="I23" s="26"/>
    </row>
    <row r="24" s="1" customFormat="1" ht="15.6" customHeight="1" spans="1:9">
      <c r="A24" s="7"/>
      <c r="B24" s="7"/>
      <c r="C24" s="7"/>
      <c r="D24" s="7"/>
      <c r="E24" s="9" t="s">
        <v>593</v>
      </c>
      <c r="F24" s="9"/>
      <c r="G24" s="9"/>
      <c r="H24" s="9"/>
      <c r="I24" s="26"/>
    </row>
    <row r="25" s="1" customFormat="1" ht="15.6" customHeight="1" spans="1:9">
      <c r="A25" s="7"/>
      <c r="B25" s="7"/>
      <c r="C25" s="7"/>
      <c r="D25" s="7"/>
      <c r="E25" s="9" t="s">
        <v>591</v>
      </c>
      <c r="F25" s="9"/>
      <c r="G25" s="9"/>
      <c r="H25" s="9"/>
      <c r="I25" s="26"/>
    </row>
    <row r="26" s="1" customFormat="1" ht="15.6" customHeight="1" spans="1:9">
      <c r="A26" s="7"/>
      <c r="B26" s="7" t="s">
        <v>460</v>
      </c>
      <c r="C26" s="7"/>
      <c r="D26" s="7" t="s">
        <v>568</v>
      </c>
      <c r="E26" s="9" t="s">
        <v>691</v>
      </c>
      <c r="F26" s="9"/>
      <c r="G26" s="9"/>
      <c r="H26" s="9"/>
      <c r="I26" s="7" t="s">
        <v>674</v>
      </c>
    </row>
    <row r="27" s="1" customFormat="1" ht="15.6" customHeight="1" spans="1:9">
      <c r="A27" s="7"/>
      <c r="B27" s="7"/>
      <c r="C27" s="7"/>
      <c r="D27" s="7"/>
      <c r="E27" s="9" t="s">
        <v>593</v>
      </c>
      <c r="F27" s="9"/>
      <c r="G27" s="9"/>
      <c r="H27" s="9"/>
      <c r="I27" s="26"/>
    </row>
    <row r="28" s="1" customFormat="1" ht="15.6" customHeight="1" spans="1:9">
      <c r="A28" s="7"/>
      <c r="B28" s="7"/>
      <c r="C28" s="7"/>
      <c r="D28" s="7"/>
      <c r="E28" s="9" t="s">
        <v>591</v>
      </c>
      <c r="F28" s="9"/>
      <c r="G28" s="9"/>
      <c r="H28" s="9"/>
      <c r="I28" s="26"/>
    </row>
    <row r="29" s="1" customFormat="1" ht="15.6" customHeight="1" spans="1:9">
      <c r="A29" s="7"/>
      <c r="B29" s="7"/>
      <c r="C29" s="7"/>
      <c r="D29" s="7" t="s">
        <v>569</v>
      </c>
      <c r="E29" s="9" t="s">
        <v>692</v>
      </c>
      <c r="F29" s="9"/>
      <c r="G29" s="9"/>
      <c r="H29" s="9"/>
      <c r="I29" s="7" t="s">
        <v>565</v>
      </c>
    </row>
    <row r="30" s="1" customFormat="1" ht="15.6" customHeight="1" spans="1:9">
      <c r="A30" s="7"/>
      <c r="B30" s="7"/>
      <c r="C30" s="7"/>
      <c r="D30" s="7"/>
      <c r="E30" s="9" t="s">
        <v>693</v>
      </c>
      <c r="F30" s="9"/>
      <c r="G30" s="9"/>
      <c r="H30" s="9"/>
      <c r="I30" s="7" t="s">
        <v>694</v>
      </c>
    </row>
    <row r="31" s="1" customFormat="1" ht="15.6" customHeight="1" spans="1:9">
      <c r="A31" s="7"/>
      <c r="B31" s="7"/>
      <c r="C31" s="7"/>
      <c r="D31" s="7"/>
      <c r="E31" s="9" t="s">
        <v>591</v>
      </c>
      <c r="F31" s="9"/>
      <c r="G31" s="9"/>
      <c r="H31" s="9"/>
      <c r="I31" s="26"/>
    </row>
    <row r="32" s="1" customFormat="1" ht="15.6" customHeight="1" spans="1:9">
      <c r="A32" s="7"/>
      <c r="B32" s="7"/>
      <c r="C32" s="7"/>
      <c r="D32" s="7" t="s">
        <v>570</v>
      </c>
      <c r="E32" s="9" t="s">
        <v>695</v>
      </c>
      <c r="F32" s="9"/>
      <c r="G32" s="9"/>
      <c r="H32" s="9"/>
      <c r="I32" s="7" t="s">
        <v>696</v>
      </c>
    </row>
    <row r="33" s="1" customFormat="1" ht="15.6" customHeight="1" spans="1:9">
      <c r="A33" s="7"/>
      <c r="B33" s="7"/>
      <c r="C33" s="7"/>
      <c r="D33" s="7"/>
      <c r="E33" s="9" t="s">
        <v>593</v>
      </c>
      <c r="F33" s="9"/>
      <c r="G33" s="9"/>
      <c r="H33" s="9"/>
      <c r="I33" s="52"/>
    </row>
    <row r="34" s="1" customFormat="1" ht="15.6" customHeight="1" spans="1:9">
      <c r="A34" s="7"/>
      <c r="B34" s="7"/>
      <c r="C34" s="7"/>
      <c r="D34" s="7"/>
      <c r="E34" s="9"/>
      <c r="F34" s="9"/>
      <c r="G34" s="9"/>
      <c r="H34" s="9"/>
      <c r="I34" s="26"/>
    </row>
    <row r="35" s="1" customFormat="1" ht="15.6" customHeight="1" spans="1:9">
      <c r="A35" s="7"/>
      <c r="B35" s="7"/>
      <c r="C35" s="7"/>
      <c r="D35" s="7" t="s">
        <v>573</v>
      </c>
      <c r="E35" s="9" t="s">
        <v>697</v>
      </c>
      <c r="F35" s="9"/>
      <c r="G35" s="9"/>
      <c r="H35" s="9"/>
      <c r="I35" s="7" t="s">
        <v>541</v>
      </c>
    </row>
    <row r="36" s="1" customFormat="1" ht="15.6" customHeight="1" spans="1:9">
      <c r="A36" s="7"/>
      <c r="B36" s="7"/>
      <c r="C36" s="7"/>
      <c r="D36" s="7"/>
      <c r="E36" s="9" t="s">
        <v>698</v>
      </c>
      <c r="F36" s="9"/>
      <c r="G36" s="9"/>
      <c r="H36" s="9"/>
      <c r="I36" s="7" t="s">
        <v>541</v>
      </c>
    </row>
    <row r="37" s="1" customFormat="1" ht="15.6" customHeight="1" spans="1:9">
      <c r="A37" s="7"/>
      <c r="B37" s="7"/>
      <c r="C37" s="7"/>
      <c r="D37" s="7"/>
      <c r="E37" s="9" t="s">
        <v>591</v>
      </c>
      <c r="F37" s="9"/>
      <c r="G37" s="9"/>
      <c r="H37" s="9"/>
      <c r="I37" s="26"/>
    </row>
    <row r="38" s="1" customFormat="1" ht="15.6" customHeight="1" spans="1:9">
      <c r="A38" s="7"/>
      <c r="B38" s="7" t="s">
        <v>574</v>
      </c>
      <c r="C38" s="7"/>
      <c r="D38" s="7" t="s">
        <v>575</v>
      </c>
      <c r="E38" s="9" t="s">
        <v>599</v>
      </c>
      <c r="F38" s="9"/>
      <c r="G38" s="9"/>
      <c r="H38" s="9"/>
      <c r="I38" s="55" t="s">
        <v>699</v>
      </c>
    </row>
    <row r="39" s="1" customFormat="1" ht="15.6" customHeight="1" spans="1:9">
      <c r="A39" s="7"/>
      <c r="B39" s="7"/>
      <c r="C39" s="7"/>
      <c r="D39" s="7"/>
      <c r="E39" s="9" t="s">
        <v>593</v>
      </c>
      <c r="F39" s="9"/>
      <c r="G39" s="9"/>
      <c r="H39" s="9"/>
      <c r="I39" s="26"/>
    </row>
    <row r="40" s="1" customFormat="1" ht="41" customHeight="1" spans="1:9">
      <c r="A40" s="14" t="s">
        <v>578</v>
      </c>
      <c r="B40" s="14"/>
      <c r="C40" s="14"/>
      <c r="D40" s="14"/>
      <c r="E40" s="14"/>
      <c r="F40" s="14"/>
      <c r="G40" s="14"/>
      <c r="H40" s="14"/>
      <c r="I40" s="14"/>
    </row>
    <row r="41" s="1" customFormat="1" ht="15.6" customHeight="1"/>
    <row r="42" s="1" customFormat="1" ht="24.75" customHeight="1"/>
    <row r="44" s="1" customFormat="1" spans="1:9">
      <c r="A44" s="15"/>
      <c r="B44" s="15"/>
      <c r="C44" s="15"/>
      <c r="D44" s="15"/>
      <c r="E44" s="15"/>
      <c r="F44" s="15"/>
      <c r="G44" s="15"/>
      <c r="H44" s="15"/>
      <c r="I44" s="15"/>
    </row>
    <row r="45" s="1" customFormat="1" spans="1:9">
      <c r="A45" s="15"/>
      <c r="B45" s="15"/>
      <c r="C45" s="15"/>
      <c r="D45" s="15"/>
      <c r="E45" s="15"/>
      <c r="F45" s="15"/>
      <c r="G45" s="15"/>
      <c r="H45" s="15"/>
      <c r="I45" s="15"/>
    </row>
    <row r="46" s="1" customFormat="1" spans="1:9">
      <c r="A46" s="15"/>
      <c r="B46" s="15"/>
      <c r="C46" s="15"/>
      <c r="D46" s="15"/>
      <c r="E46" s="15"/>
      <c r="F46" s="15"/>
      <c r="G46" s="15"/>
      <c r="H46" s="15"/>
      <c r="I46" s="15"/>
    </row>
    <row r="47" s="1" customFormat="1" spans="1:9">
      <c r="A47" s="15"/>
      <c r="B47" s="15"/>
      <c r="C47" s="15"/>
      <c r="D47" s="15"/>
      <c r="E47" s="15"/>
      <c r="F47" s="15"/>
      <c r="G47" s="15"/>
      <c r="H47" s="15"/>
      <c r="I47" s="15"/>
    </row>
    <row r="48" s="1" customFormat="1" spans="1:9">
      <c r="A48" s="15"/>
      <c r="B48" s="15"/>
      <c r="C48" s="15"/>
      <c r="D48" s="15"/>
      <c r="E48" s="15"/>
      <c r="F48" s="15"/>
      <c r="G48" s="15"/>
      <c r="H48" s="15"/>
      <c r="I48" s="15"/>
    </row>
    <row r="49" s="1" customFormat="1" spans="1:9">
      <c r="A49" s="15"/>
      <c r="B49" s="15"/>
      <c r="C49" s="15"/>
      <c r="D49" s="15"/>
      <c r="E49" s="15"/>
      <c r="F49" s="15"/>
      <c r="G49" s="15"/>
      <c r="H49" s="15"/>
      <c r="I49" s="15"/>
    </row>
  </sheetData>
  <mergeCells count="64">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A40:I40"/>
    <mergeCell ref="A9:A10"/>
    <mergeCell ref="A11:A39"/>
    <mergeCell ref="D12:D16"/>
    <mergeCell ref="D17:D19"/>
    <mergeCell ref="D20:D22"/>
    <mergeCell ref="D23:D25"/>
    <mergeCell ref="D26:D28"/>
    <mergeCell ref="D29:D31"/>
    <mergeCell ref="D32:D34"/>
    <mergeCell ref="D35:D37"/>
    <mergeCell ref="D38:D39"/>
    <mergeCell ref="A6:C8"/>
    <mergeCell ref="B12:C25"/>
    <mergeCell ref="B26:C37"/>
    <mergeCell ref="B38:C3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M2" sqref="M2"/>
    </sheetView>
  </sheetViews>
  <sheetFormatPr defaultColWidth="10.2857142857143" defaultRowHeight="14.25"/>
  <cols>
    <col min="1" max="2" width="7" style="28" customWidth="1"/>
    <col min="3" max="3" width="7.85714285714286" style="28" customWidth="1"/>
    <col min="4" max="4" width="14.2857142857143" style="28" customWidth="1"/>
    <col min="5" max="5" width="15.4285714285714" style="28" customWidth="1"/>
    <col min="6" max="6" width="14.1428571428571" style="28" customWidth="1"/>
    <col min="7" max="7" width="11.8571428571429" style="28" customWidth="1"/>
    <col min="8" max="8" width="10" style="28" customWidth="1"/>
    <col min="9" max="9" width="14.2857142857143" style="28" customWidth="1"/>
    <col min="10" max="16384" width="10.2857142857143" style="28"/>
  </cols>
  <sheetData>
    <row r="1" s="28" customFormat="1" ht="16.5" customHeight="1" spans="1:4">
      <c r="A1" s="30" t="s">
        <v>544</v>
      </c>
      <c r="B1" s="31"/>
      <c r="C1" s="31"/>
      <c r="D1" s="31"/>
    </row>
    <row r="2" s="28" customFormat="1" ht="30" customHeight="1" spans="1:9">
      <c r="A2" s="32" t="s">
        <v>545</v>
      </c>
      <c r="B2" s="32"/>
      <c r="C2" s="32"/>
      <c r="D2" s="32"/>
      <c r="E2" s="32"/>
      <c r="F2" s="32"/>
      <c r="G2" s="32"/>
      <c r="H2" s="32"/>
      <c r="I2" s="32"/>
    </row>
    <row r="3" s="29" customFormat="1" ht="21" customHeight="1" spans="1:9">
      <c r="A3" s="33" t="s">
        <v>546</v>
      </c>
      <c r="B3" s="33"/>
      <c r="C3" s="33"/>
      <c r="D3" s="33"/>
      <c r="E3" s="33"/>
      <c r="F3" s="33"/>
      <c r="G3" s="33"/>
      <c r="H3" s="33"/>
      <c r="I3" s="33"/>
    </row>
    <row r="4" s="28" customFormat="1" ht="15.95" customHeight="1" spans="1:9">
      <c r="A4" s="34" t="s">
        <v>381</v>
      </c>
      <c r="B4" s="34"/>
      <c r="C4" s="34"/>
      <c r="D4" s="34" t="s">
        <v>700</v>
      </c>
      <c r="E4" s="34"/>
      <c r="F4" s="34" t="s">
        <v>548</v>
      </c>
      <c r="G4" s="34"/>
      <c r="H4" s="34" t="s">
        <v>549</v>
      </c>
      <c r="I4" s="34"/>
    </row>
    <row r="5" s="28" customFormat="1" ht="15.95" customHeight="1" spans="1:9">
      <c r="A5" s="34" t="s">
        <v>385</v>
      </c>
      <c r="B5" s="34"/>
      <c r="C5" s="34"/>
      <c r="D5" s="34" t="s">
        <v>386</v>
      </c>
      <c r="E5" s="34"/>
      <c r="F5" s="34" t="s">
        <v>550</v>
      </c>
      <c r="G5" s="34"/>
      <c r="H5" s="34" t="s">
        <v>487</v>
      </c>
      <c r="I5" s="34"/>
    </row>
    <row r="6" s="28" customFormat="1" ht="15.95" customHeight="1" spans="1:9">
      <c r="A6" s="34" t="s">
        <v>551</v>
      </c>
      <c r="B6" s="35"/>
      <c r="C6" s="35"/>
      <c r="D6" s="36" t="s">
        <v>552</v>
      </c>
      <c r="E6" s="36"/>
      <c r="F6" s="34">
        <v>170</v>
      </c>
      <c r="G6" s="34"/>
      <c r="H6" s="34"/>
      <c r="I6" s="34"/>
    </row>
    <row r="7" s="28" customFormat="1" ht="15.95" customHeight="1" spans="1:9">
      <c r="A7" s="35"/>
      <c r="B7" s="35"/>
      <c r="C7" s="35"/>
      <c r="D7" s="34" t="s">
        <v>553</v>
      </c>
      <c r="E7" s="34"/>
      <c r="F7" s="34">
        <v>170</v>
      </c>
      <c r="G7" s="34"/>
      <c r="H7" s="34"/>
      <c r="I7" s="34"/>
    </row>
    <row r="8" s="28" customFormat="1" ht="15.95" customHeight="1" spans="1:9">
      <c r="A8" s="35"/>
      <c r="B8" s="35"/>
      <c r="C8" s="35"/>
      <c r="D8" s="34" t="s">
        <v>554</v>
      </c>
      <c r="E8" s="34"/>
      <c r="F8" s="34"/>
      <c r="G8" s="34"/>
      <c r="H8" s="34"/>
      <c r="I8" s="34"/>
    </row>
    <row r="9" s="28" customFormat="1" ht="15.95" customHeight="1" spans="1:9">
      <c r="A9" s="34" t="s">
        <v>555</v>
      </c>
      <c r="B9" s="34" t="s">
        <v>556</v>
      </c>
      <c r="C9" s="34"/>
      <c r="D9" s="34"/>
      <c r="E9" s="34"/>
      <c r="F9" s="34"/>
      <c r="G9" s="34"/>
      <c r="H9" s="34"/>
      <c r="I9" s="34"/>
    </row>
    <row r="10" s="28" customFormat="1" ht="78" customHeight="1" spans="1:9">
      <c r="A10" s="34"/>
      <c r="B10" s="37" t="s">
        <v>701</v>
      </c>
      <c r="C10" s="38"/>
      <c r="D10" s="38"/>
      <c r="E10" s="38"/>
      <c r="F10" s="38"/>
      <c r="G10" s="38"/>
      <c r="H10" s="38"/>
      <c r="I10" s="43"/>
    </row>
    <row r="11" s="28" customFormat="1" ht="15.6" customHeight="1" spans="1:9">
      <c r="A11" s="34" t="s">
        <v>558</v>
      </c>
      <c r="B11" s="34" t="s">
        <v>424</v>
      </c>
      <c r="C11" s="34"/>
      <c r="D11" s="34" t="s">
        <v>425</v>
      </c>
      <c r="E11" s="34" t="s">
        <v>559</v>
      </c>
      <c r="F11" s="34"/>
      <c r="G11" s="34"/>
      <c r="H11" s="34"/>
      <c r="I11" s="34" t="s">
        <v>427</v>
      </c>
    </row>
    <row r="12" s="28" customFormat="1" ht="17" customHeight="1" spans="1:9">
      <c r="A12" s="34"/>
      <c r="B12" s="39" t="s">
        <v>429</v>
      </c>
      <c r="C12" s="39"/>
      <c r="D12" s="39" t="s">
        <v>430</v>
      </c>
      <c r="E12" s="36" t="s">
        <v>702</v>
      </c>
      <c r="F12" s="36"/>
      <c r="G12" s="36"/>
      <c r="H12" s="36"/>
      <c r="I12" s="34" t="s">
        <v>703</v>
      </c>
    </row>
    <row r="13" s="28" customFormat="1" ht="25" customHeight="1" spans="1:9">
      <c r="A13" s="34"/>
      <c r="B13" s="39"/>
      <c r="C13" s="39"/>
      <c r="D13" s="39"/>
      <c r="E13" s="36" t="s">
        <v>704</v>
      </c>
      <c r="F13" s="36"/>
      <c r="G13" s="36"/>
      <c r="H13" s="36"/>
      <c r="I13" s="34" t="s">
        <v>705</v>
      </c>
    </row>
    <row r="14" s="28" customFormat="1" ht="15.6" customHeight="1" spans="1:9">
      <c r="A14" s="34"/>
      <c r="B14" s="39"/>
      <c r="C14" s="39"/>
      <c r="D14" s="39"/>
      <c r="E14" s="36" t="s">
        <v>706</v>
      </c>
      <c r="F14" s="36"/>
      <c r="G14" s="36"/>
      <c r="H14" s="36"/>
      <c r="I14" s="34" t="s">
        <v>707</v>
      </c>
    </row>
    <row r="15" s="28" customFormat="1" ht="15.6" customHeight="1" spans="1:9">
      <c r="A15" s="34"/>
      <c r="B15" s="39"/>
      <c r="C15" s="39"/>
      <c r="D15" s="39"/>
      <c r="E15" s="40" t="s">
        <v>708</v>
      </c>
      <c r="F15" s="40"/>
      <c r="G15" s="40"/>
      <c r="H15" s="40"/>
      <c r="I15" s="34" t="s">
        <v>709</v>
      </c>
    </row>
    <row r="16" s="28" customFormat="1" ht="15.6" customHeight="1" spans="1:9">
      <c r="A16" s="34"/>
      <c r="B16" s="39"/>
      <c r="C16" s="39"/>
      <c r="D16" s="39" t="s">
        <v>435</v>
      </c>
      <c r="E16" s="36" t="s">
        <v>710</v>
      </c>
      <c r="F16" s="36"/>
      <c r="G16" s="36"/>
      <c r="H16" s="36"/>
      <c r="I16" s="44">
        <v>1</v>
      </c>
    </row>
    <row r="17" s="28" customFormat="1" ht="15.6" customHeight="1" spans="1:9">
      <c r="A17" s="34"/>
      <c r="B17" s="39"/>
      <c r="C17" s="39"/>
      <c r="D17" s="39"/>
      <c r="E17" s="36" t="s">
        <v>711</v>
      </c>
      <c r="F17" s="36"/>
      <c r="G17" s="36"/>
      <c r="H17" s="36"/>
      <c r="I17" s="34" t="s">
        <v>712</v>
      </c>
    </row>
    <row r="18" s="28" customFormat="1" ht="15.6" customHeight="1" spans="1:9">
      <c r="A18" s="34"/>
      <c r="B18" s="39"/>
      <c r="C18" s="39"/>
      <c r="D18" s="39" t="s">
        <v>440</v>
      </c>
      <c r="E18" s="36" t="s">
        <v>588</v>
      </c>
      <c r="F18" s="36"/>
      <c r="G18" s="36"/>
      <c r="H18" s="36"/>
      <c r="I18" s="45" t="s">
        <v>589</v>
      </c>
    </row>
    <row r="19" s="28" customFormat="1" ht="15.6" customHeight="1" spans="1:9">
      <c r="A19" s="34"/>
      <c r="B19" s="39"/>
      <c r="C19" s="39"/>
      <c r="D19" s="39"/>
      <c r="E19" s="36" t="s">
        <v>688</v>
      </c>
      <c r="F19" s="36"/>
      <c r="G19" s="36"/>
      <c r="H19" s="36"/>
      <c r="I19" s="44">
        <v>1</v>
      </c>
    </row>
    <row r="20" s="28" customFormat="1" ht="15.6" customHeight="1" spans="1:9">
      <c r="A20" s="34"/>
      <c r="B20" s="39"/>
      <c r="C20" s="39"/>
      <c r="D20" s="39"/>
      <c r="E20" s="36" t="s">
        <v>689</v>
      </c>
      <c r="F20" s="36"/>
      <c r="G20" s="36"/>
      <c r="H20" s="36"/>
      <c r="I20" s="46" t="s">
        <v>713</v>
      </c>
    </row>
    <row r="21" s="28" customFormat="1" ht="15.6" customHeight="1" spans="1:9">
      <c r="A21" s="34"/>
      <c r="B21" s="39"/>
      <c r="C21" s="39"/>
      <c r="D21" s="39" t="s">
        <v>446</v>
      </c>
      <c r="E21" s="36" t="s">
        <v>714</v>
      </c>
      <c r="F21" s="36"/>
      <c r="G21" s="36"/>
      <c r="H21" s="36"/>
      <c r="I21" s="34">
        <v>200</v>
      </c>
    </row>
    <row r="22" s="28" customFormat="1" ht="15.6" customHeight="1" spans="1:9">
      <c r="A22" s="34"/>
      <c r="B22" s="39"/>
      <c r="C22" s="39"/>
      <c r="D22" s="39"/>
      <c r="E22" s="36" t="s">
        <v>715</v>
      </c>
      <c r="F22" s="36"/>
      <c r="G22" s="36"/>
      <c r="H22" s="36"/>
      <c r="I22" s="34">
        <v>50</v>
      </c>
    </row>
    <row r="23" s="28" customFormat="1" ht="15.6" customHeight="1" spans="1:9">
      <c r="A23" s="34"/>
      <c r="B23" s="39"/>
      <c r="C23" s="39"/>
      <c r="D23" s="39"/>
      <c r="E23" s="36" t="s">
        <v>716</v>
      </c>
      <c r="F23" s="36"/>
      <c r="G23" s="36"/>
      <c r="H23" s="36"/>
      <c r="I23" s="34">
        <v>100</v>
      </c>
    </row>
    <row r="24" s="28" customFormat="1" ht="15.6" customHeight="1" spans="1:9">
      <c r="A24" s="34"/>
      <c r="B24" s="39"/>
      <c r="C24" s="39"/>
      <c r="D24" s="39"/>
      <c r="E24" s="40" t="s">
        <v>717</v>
      </c>
      <c r="F24" s="40"/>
      <c r="G24" s="40"/>
      <c r="H24" s="40"/>
      <c r="I24" s="34">
        <v>30</v>
      </c>
    </row>
    <row r="25" s="28" customFormat="1" ht="15.6" customHeight="1" spans="1:9">
      <c r="A25" s="34"/>
      <c r="B25" s="34" t="s">
        <v>460</v>
      </c>
      <c r="C25" s="34"/>
      <c r="D25" s="34" t="s">
        <v>568</v>
      </c>
      <c r="E25" s="36" t="s">
        <v>718</v>
      </c>
      <c r="F25" s="36"/>
      <c r="G25" s="36"/>
      <c r="H25" s="36"/>
      <c r="I25" s="34" t="s">
        <v>674</v>
      </c>
    </row>
    <row r="26" s="28" customFormat="1" ht="15.6" customHeight="1" spans="1:9">
      <c r="A26" s="34"/>
      <c r="B26" s="34"/>
      <c r="C26" s="34"/>
      <c r="D26" s="34"/>
      <c r="E26" s="36" t="s">
        <v>593</v>
      </c>
      <c r="F26" s="36"/>
      <c r="G26" s="36"/>
      <c r="H26" s="36"/>
      <c r="I26" s="34"/>
    </row>
    <row r="27" s="28" customFormat="1" ht="15.6" customHeight="1" spans="1:9">
      <c r="A27" s="34"/>
      <c r="B27" s="34"/>
      <c r="C27" s="34"/>
      <c r="D27" s="34"/>
      <c r="E27" s="36" t="s">
        <v>591</v>
      </c>
      <c r="F27" s="36"/>
      <c r="G27" s="36"/>
      <c r="H27" s="36"/>
      <c r="I27" s="47"/>
    </row>
    <row r="28" s="28" customFormat="1" ht="15.6" customHeight="1" spans="1:9">
      <c r="A28" s="34"/>
      <c r="B28" s="34"/>
      <c r="C28" s="34"/>
      <c r="D28" s="34" t="s">
        <v>569</v>
      </c>
      <c r="E28" s="36" t="s">
        <v>692</v>
      </c>
      <c r="F28" s="36"/>
      <c r="G28" s="36"/>
      <c r="H28" s="36"/>
      <c r="I28" s="34" t="s">
        <v>565</v>
      </c>
    </row>
    <row r="29" s="28" customFormat="1" ht="15.6" customHeight="1" spans="1:9">
      <c r="A29" s="34"/>
      <c r="B29" s="34"/>
      <c r="C29" s="34"/>
      <c r="D29" s="34"/>
      <c r="E29" s="36" t="s">
        <v>593</v>
      </c>
      <c r="F29" s="36"/>
      <c r="G29" s="36"/>
      <c r="H29" s="36"/>
      <c r="I29" s="34"/>
    </row>
    <row r="30" s="28" customFormat="1" ht="15.6" customHeight="1" spans="1:9">
      <c r="A30" s="34"/>
      <c r="B30" s="34"/>
      <c r="C30" s="34"/>
      <c r="D30" s="34"/>
      <c r="E30" s="36" t="s">
        <v>591</v>
      </c>
      <c r="F30" s="36"/>
      <c r="G30" s="36"/>
      <c r="H30" s="36"/>
      <c r="I30" s="47"/>
    </row>
    <row r="31" s="28" customFormat="1" ht="15.6" customHeight="1" spans="1:9">
      <c r="A31" s="34"/>
      <c r="B31" s="34"/>
      <c r="C31" s="34"/>
      <c r="D31" s="34" t="s">
        <v>570</v>
      </c>
      <c r="E31" s="36" t="s">
        <v>719</v>
      </c>
      <c r="F31" s="36"/>
      <c r="G31" s="36"/>
      <c r="H31" s="36"/>
      <c r="I31" s="34" t="s">
        <v>696</v>
      </c>
    </row>
    <row r="32" s="28" customFormat="1" ht="15.6" customHeight="1" spans="1:9">
      <c r="A32" s="34"/>
      <c r="B32" s="34"/>
      <c r="C32" s="34"/>
      <c r="D32" s="34"/>
      <c r="E32" s="36" t="s">
        <v>593</v>
      </c>
      <c r="F32" s="36"/>
      <c r="G32" s="36"/>
      <c r="H32" s="36"/>
      <c r="I32" s="34"/>
    </row>
    <row r="33" s="28" customFormat="1" ht="15.6" customHeight="1" spans="1:9">
      <c r="A33" s="34"/>
      <c r="B33" s="34"/>
      <c r="C33" s="34"/>
      <c r="D33" s="34"/>
      <c r="E33" s="36" t="s">
        <v>591</v>
      </c>
      <c r="F33" s="36"/>
      <c r="G33" s="36"/>
      <c r="H33" s="36"/>
      <c r="I33" s="34"/>
    </row>
    <row r="34" s="28" customFormat="1" ht="15.6" customHeight="1" spans="1:9">
      <c r="A34" s="34"/>
      <c r="B34" s="34"/>
      <c r="C34" s="34"/>
      <c r="D34" s="34" t="s">
        <v>573</v>
      </c>
      <c r="E34" s="36" t="s">
        <v>697</v>
      </c>
      <c r="F34" s="36"/>
      <c r="G34" s="36"/>
      <c r="H34" s="36"/>
      <c r="I34" s="34" t="s">
        <v>541</v>
      </c>
    </row>
    <row r="35" s="28" customFormat="1" ht="15.6" customHeight="1" spans="1:9">
      <c r="A35" s="34"/>
      <c r="B35" s="34"/>
      <c r="C35" s="34"/>
      <c r="D35" s="34"/>
      <c r="E35" s="36" t="s">
        <v>698</v>
      </c>
      <c r="F35" s="36"/>
      <c r="G35" s="36"/>
      <c r="H35" s="36"/>
      <c r="I35" s="34" t="s">
        <v>541</v>
      </c>
    </row>
    <row r="36" s="28" customFormat="1" ht="15.6" customHeight="1" spans="1:9">
      <c r="A36" s="34"/>
      <c r="B36" s="34"/>
      <c r="C36" s="34"/>
      <c r="D36" s="34"/>
      <c r="E36" s="36" t="s">
        <v>720</v>
      </c>
      <c r="F36" s="36"/>
      <c r="G36" s="36"/>
      <c r="H36" s="36"/>
      <c r="I36" s="44">
        <v>1</v>
      </c>
    </row>
    <row r="37" s="28" customFormat="1" ht="15.6" customHeight="1" spans="1:9">
      <c r="A37" s="34"/>
      <c r="B37" s="34" t="s">
        <v>574</v>
      </c>
      <c r="C37" s="34"/>
      <c r="D37" s="34" t="s">
        <v>575</v>
      </c>
      <c r="E37" s="36" t="s">
        <v>599</v>
      </c>
      <c r="F37" s="36"/>
      <c r="G37" s="36"/>
      <c r="H37" s="36"/>
      <c r="I37" s="48" t="s">
        <v>721</v>
      </c>
    </row>
    <row r="38" s="28" customFormat="1" ht="15.6" customHeight="1" spans="1:9">
      <c r="A38" s="34"/>
      <c r="B38" s="34"/>
      <c r="C38" s="34"/>
      <c r="D38" s="34"/>
      <c r="E38" s="36" t="s">
        <v>593</v>
      </c>
      <c r="F38" s="36"/>
      <c r="G38" s="36"/>
      <c r="H38" s="36"/>
      <c r="I38" s="47"/>
    </row>
    <row r="39" s="28" customFormat="1" ht="15.6" customHeight="1" spans="1:9">
      <c r="A39" s="34"/>
      <c r="B39" s="34"/>
      <c r="C39" s="34"/>
      <c r="D39" s="34"/>
      <c r="E39" s="36" t="s">
        <v>591</v>
      </c>
      <c r="F39" s="36"/>
      <c r="G39" s="36"/>
      <c r="H39" s="36"/>
      <c r="I39" s="47"/>
    </row>
    <row r="40" s="28" customFormat="1" ht="24.75" customHeight="1" spans="1:9">
      <c r="A40" s="41" t="s">
        <v>578</v>
      </c>
      <c r="B40" s="41"/>
      <c r="C40" s="41"/>
      <c r="D40" s="41"/>
      <c r="E40" s="41"/>
      <c r="F40" s="41"/>
      <c r="G40" s="41"/>
      <c r="H40" s="41"/>
      <c r="I40" s="41"/>
    </row>
    <row r="41" s="28" customFormat="1" spans="1:9">
      <c r="A41" s="42"/>
      <c r="B41" s="42"/>
      <c r="C41" s="42"/>
      <c r="D41" s="42"/>
      <c r="E41" s="42"/>
      <c r="F41" s="42"/>
      <c r="G41" s="42"/>
      <c r="H41" s="42"/>
      <c r="I41" s="42"/>
    </row>
    <row r="42" s="28" customFormat="1" spans="1:9">
      <c r="A42" s="42"/>
      <c r="B42" s="42"/>
      <c r="C42" s="42"/>
      <c r="D42" s="42"/>
      <c r="E42" s="42"/>
      <c r="F42" s="42"/>
      <c r="G42" s="42"/>
      <c r="H42" s="42"/>
      <c r="I42" s="42"/>
    </row>
    <row r="43" s="28" customFormat="1" spans="1:9">
      <c r="A43" s="42"/>
      <c r="B43" s="42"/>
      <c r="C43" s="42"/>
      <c r="D43" s="42"/>
      <c r="E43" s="42"/>
      <c r="F43" s="42"/>
      <c r="G43" s="42"/>
      <c r="H43" s="42"/>
      <c r="I43" s="42"/>
    </row>
    <row r="44" s="28" customFormat="1" spans="1:9">
      <c r="A44" s="42"/>
      <c r="B44" s="42"/>
      <c r="C44" s="42"/>
      <c r="D44" s="42"/>
      <c r="E44" s="42"/>
      <c r="F44" s="42"/>
      <c r="G44" s="42"/>
      <c r="H44" s="42"/>
      <c r="I44" s="42"/>
    </row>
    <row r="45" s="28" customFormat="1" spans="1:9">
      <c r="A45" s="42"/>
      <c r="B45" s="42"/>
      <c r="C45" s="42"/>
      <c r="D45" s="42"/>
      <c r="E45" s="42"/>
      <c r="F45" s="42"/>
      <c r="G45" s="42"/>
      <c r="H45" s="42"/>
      <c r="I45" s="42"/>
    </row>
    <row r="46" s="28" customFormat="1" spans="1:9">
      <c r="A46" s="42"/>
      <c r="B46" s="42"/>
      <c r="C46" s="42"/>
      <c r="D46" s="42"/>
      <c r="E46" s="42"/>
      <c r="F46" s="42"/>
      <c r="G46" s="42"/>
      <c r="H46" s="42"/>
      <c r="I46" s="42"/>
    </row>
    <row r="47" s="28" customFormat="1" spans="1:9">
      <c r="A47" s="42"/>
      <c r="B47" s="42"/>
      <c r="C47" s="42"/>
      <c r="D47" s="42"/>
      <c r="E47" s="42"/>
      <c r="F47" s="42"/>
      <c r="G47" s="42"/>
      <c r="H47" s="42"/>
      <c r="I47" s="42"/>
    </row>
  </sheetData>
  <mergeCells count="64">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A40:I40"/>
    <mergeCell ref="A9:A10"/>
    <mergeCell ref="A11:A39"/>
    <mergeCell ref="D12:D15"/>
    <mergeCell ref="D16:D17"/>
    <mergeCell ref="D18:D20"/>
    <mergeCell ref="D21:D24"/>
    <mergeCell ref="D25:D27"/>
    <mergeCell ref="D28:D30"/>
    <mergeCell ref="D31:D33"/>
    <mergeCell ref="D34:D36"/>
    <mergeCell ref="D37:D39"/>
    <mergeCell ref="A6:C8"/>
    <mergeCell ref="B12:C24"/>
    <mergeCell ref="B25:C36"/>
    <mergeCell ref="B37:C3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P14" sqref="P14"/>
    </sheetView>
  </sheetViews>
  <sheetFormatPr defaultColWidth="10.2857142857143" defaultRowHeight="14.25"/>
  <cols>
    <col min="1" max="2" width="7" style="1" customWidth="1"/>
    <col min="3" max="3" width="7.85714285714286" style="1" customWidth="1"/>
    <col min="4" max="4" width="14.2857142857143" style="1" customWidth="1"/>
    <col min="5" max="5" width="15.4285714285714" style="1" customWidth="1"/>
    <col min="6" max="6" width="14.1428571428571" style="1" customWidth="1"/>
    <col min="7" max="7" width="5" style="1" customWidth="1"/>
    <col min="8" max="8" width="10" style="1" customWidth="1"/>
    <col min="9" max="9" width="16.2857142857143" style="1" customWidth="1"/>
    <col min="10" max="16384" width="10.2857142857143" style="1"/>
  </cols>
  <sheetData>
    <row r="1" s="1" customFormat="1" ht="16.5" customHeight="1" spans="1:4">
      <c r="A1" s="3" t="s">
        <v>544</v>
      </c>
      <c r="B1" s="4"/>
      <c r="C1" s="4"/>
      <c r="D1" s="4"/>
    </row>
    <row r="2" s="1" customFormat="1" ht="30" customHeight="1" spans="1:9">
      <c r="A2" s="5" t="s">
        <v>545</v>
      </c>
      <c r="B2" s="5"/>
      <c r="C2" s="5"/>
      <c r="D2" s="5"/>
      <c r="E2" s="5"/>
      <c r="F2" s="5"/>
      <c r="G2" s="5"/>
      <c r="H2" s="5"/>
      <c r="I2" s="5"/>
    </row>
    <row r="3" s="2" customFormat="1" ht="21" customHeight="1" spans="1:9">
      <c r="A3" s="6" t="s">
        <v>546</v>
      </c>
      <c r="B3" s="6"/>
      <c r="C3" s="6"/>
      <c r="D3" s="6"/>
      <c r="E3" s="6"/>
      <c r="F3" s="6"/>
      <c r="G3" s="6"/>
      <c r="H3" s="6"/>
      <c r="I3" s="6"/>
    </row>
    <row r="4" s="1" customFormat="1" ht="15.95" customHeight="1" spans="1:9">
      <c r="A4" s="7" t="s">
        <v>381</v>
      </c>
      <c r="B4" s="7"/>
      <c r="C4" s="7"/>
      <c r="D4" s="7" t="s">
        <v>722</v>
      </c>
      <c r="E4" s="7"/>
      <c r="F4" s="7" t="s">
        <v>548</v>
      </c>
      <c r="G4" s="7"/>
      <c r="H4" s="7" t="s">
        <v>602</v>
      </c>
      <c r="I4" s="7"/>
    </row>
    <row r="5" s="1" customFormat="1" ht="15.95" customHeight="1" spans="1:9">
      <c r="A5" s="7" t="s">
        <v>385</v>
      </c>
      <c r="B5" s="7"/>
      <c r="C5" s="7"/>
      <c r="D5" s="7" t="s">
        <v>386</v>
      </c>
      <c r="E5" s="7"/>
      <c r="F5" s="7" t="s">
        <v>550</v>
      </c>
      <c r="G5" s="7"/>
      <c r="H5" s="7" t="s">
        <v>487</v>
      </c>
      <c r="I5" s="7"/>
    </row>
    <row r="6" s="1" customFormat="1" ht="15.95" customHeight="1" spans="1:9">
      <c r="A6" s="7" t="s">
        <v>551</v>
      </c>
      <c r="B6" s="8"/>
      <c r="C6" s="8"/>
      <c r="D6" s="9" t="s">
        <v>552</v>
      </c>
      <c r="E6" s="9"/>
      <c r="F6" s="7">
        <v>35</v>
      </c>
      <c r="G6" s="7"/>
      <c r="H6" s="7"/>
      <c r="I6" s="7"/>
    </row>
    <row r="7" s="1" customFormat="1" ht="15.95" customHeight="1" spans="1:9">
      <c r="A7" s="8"/>
      <c r="B7" s="8"/>
      <c r="C7" s="8"/>
      <c r="D7" s="7" t="s">
        <v>553</v>
      </c>
      <c r="E7" s="7"/>
      <c r="F7" s="7">
        <v>35</v>
      </c>
      <c r="G7" s="7"/>
      <c r="H7" s="7"/>
      <c r="I7" s="7"/>
    </row>
    <row r="8" s="1" customFormat="1" ht="15.95" customHeight="1" spans="1:9">
      <c r="A8" s="8"/>
      <c r="B8" s="8"/>
      <c r="C8" s="8"/>
      <c r="D8" s="7" t="s">
        <v>554</v>
      </c>
      <c r="E8" s="7"/>
      <c r="F8" s="7"/>
      <c r="G8" s="7"/>
      <c r="H8" s="7"/>
      <c r="I8" s="7"/>
    </row>
    <row r="9" s="1" customFormat="1" ht="15.95" customHeight="1" spans="1:9">
      <c r="A9" s="7" t="s">
        <v>555</v>
      </c>
      <c r="B9" s="7" t="s">
        <v>556</v>
      </c>
      <c r="C9" s="7"/>
      <c r="D9" s="7"/>
      <c r="E9" s="7"/>
      <c r="F9" s="7"/>
      <c r="G9" s="7"/>
      <c r="H9" s="7"/>
      <c r="I9" s="7"/>
    </row>
    <row r="10" s="1" customFormat="1" ht="46.5" customHeight="1" spans="1:9">
      <c r="A10" s="7"/>
      <c r="B10" s="10" t="s">
        <v>723</v>
      </c>
      <c r="C10" s="11"/>
      <c r="D10" s="11"/>
      <c r="E10" s="11"/>
      <c r="F10" s="11"/>
      <c r="G10" s="11"/>
      <c r="H10" s="11"/>
      <c r="I10" s="16"/>
    </row>
    <row r="11" s="1" customFormat="1" ht="15.6" customHeight="1" spans="1:9">
      <c r="A11" s="7" t="s">
        <v>558</v>
      </c>
      <c r="B11" s="12" t="s">
        <v>424</v>
      </c>
      <c r="C11" s="13"/>
      <c r="D11" s="7" t="s">
        <v>425</v>
      </c>
      <c r="E11" s="7" t="s">
        <v>559</v>
      </c>
      <c r="F11" s="7"/>
      <c r="G11" s="7"/>
      <c r="H11" s="7"/>
      <c r="I11" s="7" t="s">
        <v>427</v>
      </c>
    </row>
    <row r="12" s="1" customFormat="1" ht="15.6" customHeight="1" spans="1:9">
      <c r="A12" s="7"/>
      <c r="B12" s="7" t="s">
        <v>429</v>
      </c>
      <c r="C12" s="7"/>
      <c r="D12" s="7" t="s">
        <v>430</v>
      </c>
      <c r="E12" s="9" t="s">
        <v>724</v>
      </c>
      <c r="F12" s="9"/>
      <c r="G12" s="9"/>
      <c r="H12" s="9"/>
      <c r="I12" s="27" t="s">
        <v>725</v>
      </c>
    </row>
    <row r="13" s="1" customFormat="1" ht="15.6" customHeight="1" spans="1:9">
      <c r="A13" s="7"/>
      <c r="B13" s="7"/>
      <c r="C13" s="7"/>
      <c r="D13" s="7"/>
      <c r="E13" s="9" t="s">
        <v>726</v>
      </c>
      <c r="F13" s="9"/>
      <c r="G13" s="9"/>
      <c r="H13" s="9"/>
      <c r="I13" s="27" t="s">
        <v>727</v>
      </c>
    </row>
    <row r="14" s="1" customFormat="1" ht="15.6" customHeight="1" spans="1:9">
      <c r="A14" s="7"/>
      <c r="B14" s="7"/>
      <c r="C14" s="7"/>
      <c r="D14" s="7"/>
      <c r="E14" s="9" t="s">
        <v>591</v>
      </c>
      <c r="F14" s="9"/>
      <c r="G14" s="9"/>
      <c r="H14" s="9"/>
      <c r="I14" s="26"/>
    </row>
    <row r="15" s="1" customFormat="1" ht="15.6" customHeight="1" spans="1:9">
      <c r="A15" s="7"/>
      <c r="B15" s="7"/>
      <c r="C15" s="7"/>
      <c r="D15" s="7" t="s">
        <v>435</v>
      </c>
      <c r="E15" s="9" t="s">
        <v>728</v>
      </c>
      <c r="F15" s="9"/>
      <c r="G15" s="9"/>
      <c r="H15" s="9"/>
      <c r="I15" s="19" t="s">
        <v>729</v>
      </c>
    </row>
    <row r="16" s="1" customFormat="1" ht="15.6" customHeight="1" spans="1:9">
      <c r="A16" s="7"/>
      <c r="B16" s="7"/>
      <c r="C16" s="7"/>
      <c r="D16" s="7"/>
      <c r="E16" s="9" t="s">
        <v>730</v>
      </c>
      <c r="F16" s="9"/>
      <c r="G16" s="9"/>
      <c r="H16" s="9"/>
      <c r="I16" s="19">
        <v>1</v>
      </c>
    </row>
    <row r="17" s="1" customFormat="1" ht="15.6" customHeight="1" spans="1:9">
      <c r="A17" s="7"/>
      <c r="B17" s="7"/>
      <c r="C17" s="7"/>
      <c r="D17" s="7"/>
      <c r="E17" s="9" t="s">
        <v>731</v>
      </c>
      <c r="F17" s="9"/>
      <c r="G17" s="9"/>
      <c r="H17" s="9"/>
      <c r="I17" s="19" t="s">
        <v>732</v>
      </c>
    </row>
    <row r="18" s="1" customFormat="1" ht="15.6" customHeight="1" spans="1:9">
      <c r="A18" s="7"/>
      <c r="B18" s="7"/>
      <c r="C18" s="7"/>
      <c r="D18" s="7" t="s">
        <v>440</v>
      </c>
      <c r="E18" s="9" t="s">
        <v>592</v>
      </c>
      <c r="F18" s="9"/>
      <c r="G18" s="9"/>
      <c r="H18" s="9"/>
      <c r="I18" s="26"/>
    </row>
    <row r="19" s="1" customFormat="1" ht="15.6" customHeight="1" spans="1:9">
      <c r="A19" s="7"/>
      <c r="B19" s="7"/>
      <c r="C19" s="7"/>
      <c r="D19" s="7"/>
      <c r="E19" s="9" t="s">
        <v>593</v>
      </c>
      <c r="F19" s="9"/>
      <c r="G19" s="9"/>
      <c r="H19" s="9"/>
      <c r="I19" s="26"/>
    </row>
    <row r="20" s="1" customFormat="1" ht="15.6" customHeight="1" spans="1:9">
      <c r="A20" s="7"/>
      <c r="B20" s="7"/>
      <c r="C20" s="7"/>
      <c r="D20" s="7"/>
      <c r="E20" s="9" t="s">
        <v>591</v>
      </c>
      <c r="F20" s="9"/>
      <c r="G20" s="9"/>
      <c r="H20" s="9"/>
      <c r="I20" s="26"/>
    </row>
    <row r="21" s="1" customFormat="1" ht="15.6" customHeight="1" spans="1:9">
      <c r="A21" s="7"/>
      <c r="B21" s="7"/>
      <c r="C21" s="7"/>
      <c r="D21" s="7" t="s">
        <v>446</v>
      </c>
      <c r="E21" s="9" t="s">
        <v>733</v>
      </c>
      <c r="F21" s="9"/>
      <c r="G21" s="9"/>
      <c r="H21" s="9"/>
      <c r="I21" s="18" t="s">
        <v>734</v>
      </c>
    </row>
    <row r="22" s="1" customFormat="1" ht="15.6" customHeight="1" spans="1:9">
      <c r="A22" s="7"/>
      <c r="B22" s="7"/>
      <c r="C22" s="7"/>
      <c r="D22" s="7"/>
      <c r="E22" s="9" t="s">
        <v>735</v>
      </c>
      <c r="F22" s="9"/>
      <c r="G22" s="9"/>
      <c r="H22" s="9"/>
      <c r="I22" s="18" t="s">
        <v>736</v>
      </c>
    </row>
    <row r="23" s="1" customFormat="1" ht="15.6" customHeight="1" spans="1:9">
      <c r="A23" s="7"/>
      <c r="B23" s="7"/>
      <c r="C23" s="7"/>
      <c r="D23" s="7"/>
      <c r="E23" s="9" t="s">
        <v>591</v>
      </c>
      <c r="F23" s="9"/>
      <c r="G23" s="9"/>
      <c r="H23" s="9"/>
      <c r="I23" s="26"/>
    </row>
    <row r="24" s="1" customFormat="1" ht="15.6" customHeight="1" spans="1:9">
      <c r="A24" s="7"/>
      <c r="B24" s="7"/>
      <c r="C24" s="7"/>
      <c r="D24" s="7" t="s">
        <v>505</v>
      </c>
      <c r="E24" s="9"/>
      <c r="F24" s="9"/>
      <c r="G24" s="9"/>
      <c r="H24" s="9"/>
      <c r="I24" s="26"/>
    </row>
    <row r="25" s="1" customFormat="1" ht="15.6" customHeight="1" spans="1:9">
      <c r="A25" s="7"/>
      <c r="B25" s="7" t="s">
        <v>460</v>
      </c>
      <c r="C25" s="7"/>
      <c r="D25" s="7" t="s">
        <v>568</v>
      </c>
      <c r="E25" s="9" t="s">
        <v>737</v>
      </c>
      <c r="F25" s="9"/>
      <c r="G25" s="9"/>
      <c r="H25" s="9"/>
      <c r="I25" s="21">
        <v>0.0001</v>
      </c>
    </row>
    <row r="26" s="1" customFormat="1" ht="15.6" customHeight="1" spans="1:9">
      <c r="A26" s="7"/>
      <c r="B26" s="7"/>
      <c r="C26" s="7"/>
      <c r="D26" s="7"/>
      <c r="E26" s="9" t="s">
        <v>738</v>
      </c>
      <c r="F26" s="9"/>
      <c r="G26" s="9"/>
      <c r="H26" s="9"/>
      <c r="I26" s="18" t="s">
        <v>739</v>
      </c>
    </row>
    <row r="27" s="1" customFormat="1" ht="15.6" customHeight="1" spans="1:9">
      <c r="A27" s="7"/>
      <c r="B27" s="7"/>
      <c r="C27" s="7"/>
      <c r="D27" s="7"/>
      <c r="E27" s="9" t="s">
        <v>591</v>
      </c>
      <c r="F27" s="9"/>
      <c r="G27" s="9"/>
      <c r="H27" s="9"/>
      <c r="I27" s="26"/>
    </row>
    <row r="28" s="1" customFormat="1" ht="15.6" customHeight="1" spans="1:9">
      <c r="A28" s="7"/>
      <c r="B28" s="7"/>
      <c r="C28" s="7"/>
      <c r="D28" s="7" t="s">
        <v>569</v>
      </c>
      <c r="E28" s="9" t="s">
        <v>677</v>
      </c>
      <c r="F28" s="9"/>
      <c r="G28" s="9"/>
      <c r="H28" s="9"/>
      <c r="I28" s="23" t="s">
        <v>531</v>
      </c>
    </row>
    <row r="29" s="1" customFormat="1" ht="15.6" customHeight="1" spans="1:9">
      <c r="A29" s="7"/>
      <c r="B29" s="7"/>
      <c r="C29" s="7"/>
      <c r="D29" s="7"/>
      <c r="E29" s="9" t="s">
        <v>740</v>
      </c>
      <c r="F29" s="9"/>
      <c r="G29" s="9"/>
      <c r="H29" s="9"/>
      <c r="I29" s="23" t="s">
        <v>741</v>
      </c>
    </row>
    <row r="30" s="1" customFormat="1" ht="15.6" customHeight="1" spans="1:9">
      <c r="A30" s="7"/>
      <c r="B30" s="7"/>
      <c r="C30" s="7"/>
      <c r="D30" s="7"/>
      <c r="E30" s="9" t="s">
        <v>591</v>
      </c>
      <c r="F30" s="9"/>
      <c r="G30" s="9"/>
      <c r="H30" s="9"/>
      <c r="I30" s="26"/>
    </row>
    <row r="31" s="1" customFormat="1" ht="15.6" customHeight="1" spans="1:9">
      <c r="A31" s="7"/>
      <c r="B31" s="7"/>
      <c r="C31" s="7"/>
      <c r="D31" s="7" t="s">
        <v>570</v>
      </c>
      <c r="E31" s="9" t="s">
        <v>677</v>
      </c>
      <c r="F31" s="9"/>
      <c r="G31" s="9"/>
      <c r="H31" s="9"/>
      <c r="I31" s="23" t="s">
        <v>531</v>
      </c>
    </row>
    <row r="32" s="1" customFormat="1" ht="15.6" customHeight="1" spans="1:9">
      <c r="A32" s="7"/>
      <c r="B32" s="7"/>
      <c r="C32" s="7"/>
      <c r="D32" s="7"/>
      <c r="E32" s="9" t="s">
        <v>593</v>
      </c>
      <c r="F32" s="9"/>
      <c r="G32" s="9"/>
      <c r="H32" s="9"/>
      <c r="I32" s="26"/>
    </row>
    <row r="33" s="1" customFormat="1" ht="15.6" customHeight="1" spans="1:9">
      <c r="A33" s="7"/>
      <c r="B33" s="7"/>
      <c r="C33" s="7"/>
      <c r="D33" s="7"/>
      <c r="E33" s="9" t="s">
        <v>591</v>
      </c>
      <c r="F33" s="9"/>
      <c r="G33" s="9"/>
      <c r="H33" s="9"/>
      <c r="I33" s="26"/>
    </row>
    <row r="34" s="1" customFormat="1" ht="15.6" customHeight="1" spans="1:9">
      <c r="A34" s="7"/>
      <c r="B34" s="7"/>
      <c r="C34" s="7"/>
      <c r="D34" s="7" t="s">
        <v>573</v>
      </c>
      <c r="E34" s="9" t="s">
        <v>592</v>
      </c>
      <c r="F34" s="9"/>
      <c r="G34" s="9"/>
      <c r="H34" s="9"/>
      <c r="I34" s="26"/>
    </row>
    <row r="35" s="1" customFormat="1" ht="15.6" customHeight="1" spans="1:9">
      <c r="A35" s="7"/>
      <c r="B35" s="7"/>
      <c r="C35" s="7"/>
      <c r="D35" s="7"/>
      <c r="E35" s="9" t="s">
        <v>593</v>
      </c>
      <c r="F35" s="9"/>
      <c r="G35" s="9"/>
      <c r="H35" s="9"/>
      <c r="I35" s="26"/>
    </row>
    <row r="36" s="1" customFormat="1" ht="15.6" customHeight="1" spans="1:9">
      <c r="A36" s="7"/>
      <c r="B36" s="7"/>
      <c r="C36" s="7"/>
      <c r="D36" s="7"/>
      <c r="E36" s="9" t="s">
        <v>591</v>
      </c>
      <c r="F36" s="9"/>
      <c r="G36" s="9"/>
      <c r="H36" s="9"/>
      <c r="I36" s="26"/>
    </row>
    <row r="37" s="1" customFormat="1" ht="15.6" customHeight="1" spans="1:9">
      <c r="A37" s="7"/>
      <c r="B37" s="7"/>
      <c r="C37" s="7"/>
      <c r="D37" s="7" t="s">
        <v>505</v>
      </c>
      <c r="E37" s="9"/>
      <c r="F37" s="9"/>
      <c r="G37" s="9"/>
      <c r="H37" s="9"/>
      <c r="I37" s="26"/>
    </row>
    <row r="38" s="1" customFormat="1" ht="15.6" customHeight="1" spans="1:9">
      <c r="A38" s="7"/>
      <c r="B38" s="7" t="s">
        <v>574</v>
      </c>
      <c r="C38" s="7"/>
      <c r="D38" s="7" t="s">
        <v>575</v>
      </c>
      <c r="E38" s="9" t="s">
        <v>621</v>
      </c>
      <c r="F38" s="9"/>
      <c r="G38" s="9"/>
      <c r="H38" s="9"/>
      <c r="I38" s="7" t="s">
        <v>521</v>
      </c>
    </row>
    <row r="39" s="1" customFormat="1" ht="15.6" customHeight="1" spans="1:9">
      <c r="A39" s="7"/>
      <c r="B39" s="7"/>
      <c r="C39" s="7"/>
      <c r="D39" s="7"/>
      <c r="E39" s="9" t="s">
        <v>622</v>
      </c>
      <c r="F39" s="9"/>
      <c r="G39" s="9"/>
      <c r="H39" s="9"/>
      <c r="I39" s="18" t="s">
        <v>623</v>
      </c>
    </row>
    <row r="40" s="1" customFormat="1" ht="15.6" customHeight="1" spans="1:9">
      <c r="A40" s="7"/>
      <c r="B40" s="7"/>
      <c r="C40" s="7"/>
      <c r="D40" s="7"/>
      <c r="E40" s="9" t="s">
        <v>591</v>
      </c>
      <c r="F40" s="9"/>
      <c r="G40" s="9"/>
      <c r="H40" s="9"/>
      <c r="I40" s="26"/>
    </row>
    <row r="41" s="1" customFormat="1" ht="15.6" customHeight="1" spans="1:9">
      <c r="A41" s="7"/>
      <c r="B41" s="7"/>
      <c r="C41" s="7"/>
      <c r="D41" s="7" t="s">
        <v>505</v>
      </c>
      <c r="E41" s="9"/>
      <c r="F41" s="9"/>
      <c r="G41" s="9"/>
      <c r="H41" s="9"/>
      <c r="I41" s="26"/>
    </row>
    <row r="42" s="1" customFormat="1" ht="24.75" customHeight="1" spans="1:9">
      <c r="A42" s="14" t="s">
        <v>578</v>
      </c>
      <c r="B42" s="14"/>
      <c r="C42" s="14"/>
      <c r="D42" s="14"/>
      <c r="E42" s="14"/>
      <c r="F42" s="14"/>
      <c r="G42" s="14"/>
      <c r="H42" s="14"/>
      <c r="I42" s="14"/>
    </row>
    <row r="43" s="1" customFormat="1" spans="1:9">
      <c r="A43" s="15"/>
      <c r="B43" s="15"/>
      <c r="C43" s="15"/>
      <c r="D43" s="15"/>
      <c r="E43" s="15"/>
      <c r="F43" s="15"/>
      <c r="G43" s="15"/>
      <c r="H43" s="15"/>
      <c r="I43" s="15"/>
    </row>
    <row r="44" s="1" customFormat="1" spans="1:9">
      <c r="A44" s="15"/>
      <c r="B44" s="15"/>
      <c r="C44" s="15"/>
      <c r="D44" s="15"/>
      <c r="E44" s="15"/>
      <c r="F44" s="15"/>
      <c r="G44" s="15"/>
      <c r="H44" s="15"/>
      <c r="I44" s="15"/>
    </row>
    <row r="45" s="1" customFormat="1" spans="1:9">
      <c r="A45" s="15"/>
      <c r="B45" s="15"/>
      <c r="C45" s="15"/>
      <c r="D45" s="15"/>
      <c r="E45" s="15"/>
      <c r="F45" s="15"/>
      <c r="G45" s="15"/>
      <c r="H45" s="15"/>
      <c r="I45" s="15"/>
    </row>
    <row r="46" s="1" customFormat="1" spans="1:9">
      <c r="A46" s="15"/>
      <c r="B46" s="15"/>
      <c r="C46" s="15"/>
      <c r="D46" s="15"/>
      <c r="E46" s="15"/>
      <c r="F46" s="15"/>
      <c r="G46" s="15"/>
      <c r="H46" s="15"/>
      <c r="I46" s="15"/>
    </row>
    <row r="47" s="1" customFormat="1" spans="1:9">
      <c r="A47" s="15"/>
      <c r="B47" s="15"/>
      <c r="C47" s="15"/>
      <c r="D47" s="15"/>
      <c r="E47" s="15"/>
      <c r="F47" s="15"/>
      <c r="G47" s="15"/>
      <c r="H47" s="15"/>
      <c r="I47" s="15"/>
    </row>
    <row r="48" s="1" customFormat="1" spans="1:9">
      <c r="A48" s="15"/>
      <c r="B48" s="15"/>
      <c r="C48" s="15"/>
      <c r="D48" s="15"/>
      <c r="E48" s="15"/>
      <c r="F48" s="15"/>
      <c r="G48" s="15"/>
      <c r="H48" s="15"/>
      <c r="I48" s="15"/>
    </row>
    <row r="49" s="1" customFormat="1" spans="1:9">
      <c r="A49" s="15"/>
      <c r="B49" s="15"/>
      <c r="C49" s="15"/>
      <c r="D49" s="15"/>
      <c r="E49" s="15"/>
      <c r="F49" s="15"/>
      <c r="G49" s="15"/>
      <c r="H49" s="15"/>
      <c r="I49" s="15"/>
    </row>
  </sheetData>
  <mergeCells count="66">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42:I42"/>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Q12" sqref="Q12"/>
    </sheetView>
  </sheetViews>
  <sheetFormatPr defaultColWidth="10.2857142857143" defaultRowHeight="14.25"/>
  <cols>
    <col min="1" max="2" width="7" style="1" customWidth="1"/>
    <col min="3" max="3" width="4.57142857142857" style="1" customWidth="1"/>
    <col min="4" max="4" width="14.2857142857143" style="1" customWidth="1"/>
    <col min="5" max="5" width="15.4285714285714" style="1" customWidth="1"/>
    <col min="6" max="6" width="14.1428571428571" style="1" customWidth="1"/>
    <col min="7" max="7" width="4.71428571428571" style="1" customWidth="1"/>
    <col min="8" max="8" width="10" style="1" customWidth="1"/>
    <col min="9" max="9" width="20.7142857142857" style="1" customWidth="1"/>
    <col min="10" max="16384" width="10.2857142857143" style="1"/>
  </cols>
  <sheetData>
    <row r="1" s="1" customFormat="1" ht="16.5" customHeight="1" spans="1:4">
      <c r="A1" s="3" t="s">
        <v>544</v>
      </c>
      <c r="B1" s="4"/>
      <c r="C1" s="4"/>
      <c r="D1" s="4"/>
    </row>
    <row r="2" s="1" customFormat="1" ht="30" customHeight="1" spans="1:9">
      <c r="A2" s="5" t="s">
        <v>545</v>
      </c>
      <c r="B2" s="5"/>
      <c r="C2" s="5"/>
      <c r="D2" s="5"/>
      <c r="E2" s="5"/>
      <c r="F2" s="5"/>
      <c r="G2" s="5"/>
      <c r="H2" s="5"/>
      <c r="I2" s="5"/>
    </row>
    <row r="3" s="2" customFormat="1" ht="21" customHeight="1" spans="1:9">
      <c r="A3" s="6" t="s">
        <v>546</v>
      </c>
      <c r="B3" s="6"/>
      <c r="C3" s="6"/>
      <c r="D3" s="6"/>
      <c r="E3" s="6"/>
      <c r="F3" s="6"/>
      <c r="G3" s="6"/>
      <c r="H3" s="6"/>
      <c r="I3" s="6"/>
    </row>
    <row r="4" s="1" customFormat="1" ht="15.95" customHeight="1" spans="1:9">
      <c r="A4" s="7" t="s">
        <v>381</v>
      </c>
      <c r="B4" s="7"/>
      <c r="C4" s="7"/>
      <c r="D4" s="7" t="s">
        <v>742</v>
      </c>
      <c r="E4" s="7"/>
      <c r="F4" s="7" t="s">
        <v>548</v>
      </c>
      <c r="G4" s="7"/>
      <c r="H4" s="7" t="s">
        <v>602</v>
      </c>
      <c r="I4" s="7"/>
    </row>
    <row r="5" s="1" customFormat="1" ht="15.95" customHeight="1" spans="1:9">
      <c r="A5" s="7" t="s">
        <v>385</v>
      </c>
      <c r="B5" s="7"/>
      <c r="C5" s="7"/>
      <c r="D5" s="7" t="s">
        <v>386</v>
      </c>
      <c r="E5" s="7"/>
      <c r="F5" s="7" t="s">
        <v>550</v>
      </c>
      <c r="G5" s="7"/>
      <c r="H5" s="7" t="s">
        <v>487</v>
      </c>
      <c r="I5" s="7"/>
    </row>
    <row r="6" s="1" customFormat="1" ht="15.95" customHeight="1" spans="1:9">
      <c r="A6" s="7" t="s">
        <v>551</v>
      </c>
      <c r="B6" s="8"/>
      <c r="C6" s="8"/>
      <c r="D6" s="9" t="s">
        <v>552</v>
      </c>
      <c r="E6" s="9"/>
      <c r="F6" s="7">
        <v>24</v>
      </c>
      <c r="G6" s="7"/>
      <c r="H6" s="7"/>
      <c r="I6" s="7"/>
    </row>
    <row r="7" s="1" customFormat="1" ht="15.95" customHeight="1" spans="1:9">
      <c r="A7" s="8"/>
      <c r="B7" s="8"/>
      <c r="C7" s="8"/>
      <c r="D7" s="7" t="s">
        <v>553</v>
      </c>
      <c r="E7" s="7"/>
      <c r="F7" s="7">
        <v>24</v>
      </c>
      <c r="G7" s="7"/>
      <c r="H7" s="7"/>
      <c r="I7" s="7"/>
    </row>
    <row r="8" s="1" customFormat="1" ht="15.95" customHeight="1" spans="1:9">
      <c r="A8" s="8"/>
      <c r="B8" s="8"/>
      <c r="C8" s="8"/>
      <c r="D8" s="7" t="s">
        <v>554</v>
      </c>
      <c r="E8" s="7"/>
      <c r="F8" s="7"/>
      <c r="G8" s="7"/>
      <c r="H8" s="7"/>
      <c r="I8" s="7"/>
    </row>
    <row r="9" s="1" customFormat="1" ht="15.95" customHeight="1" spans="1:9">
      <c r="A9" s="7" t="s">
        <v>555</v>
      </c>
      <c r="B9" s="7" t="s">
        <v>556</v>
      </c>
      <c r="C9" s="7"/>
      <c r="D9" s="7"/>
      <c r="E9" s="7"/>
      <c r="F9" s="7"/>
      <c r="G9" s="7"/>
      <c r="H9" s="7"/>
      <c r="I9" s="7"/>
    </row>
    <row r="10" s="1" customFormat="1" ht="46.5" customHeight="1" spans="1:9">
      <c r="A10" s="7"/>
      <c r="B10" s="10" t="s">
        <v>743</v>
      </c>
      <c r="C10" s="11"/>
      <c r="D10" s="11"/>
      <c r="E10" s="11"/>
      <c r="F10" s="11"/>
      <c r="G10" s="11"/>
      <c r="H10" s="11"/>
      <c r="I10" s="16"/>
    </row>
    <row r="11" s="1" customFormat="1" ht="15.6" customHeight="1" spans="1:9">
      <c r="A11" s="7" t="s">
        <v>558</v>
      </c>
      <c r="B11" s="12" t="s">
        <v>424</v>
      </c>
      <c r="C11" s="13"/>
      <c r="D11" s="7" t="s">
        <v>425</v>
      </c>
      <c r="E11" s="7" t="s">
        <v>559</v>
      </c>
      <c r="F11" s="7"/>
      <c r="G11" s="7"/>
      <c r="H11" s="7"/>
      <c r="I11" s="7" t="s">
        <v>427</v>
      </c>
    </row>
    <row r="12" s="1" customFormat="1" ht="15.6" customHeight="1" spans="1:9">
      <c r="A12" s="7"/>
      <c r="B12" s="7" t="s">
        <v>429</v>
      </c>
      <c r="C12" s="7"/>
      <c r="D12" s="7" t="s">
        <v>430</v>
      </c>
      <c r="E12" s="9" t="s">
        <v>744</v>
      </c>
      <c r="F12" s="9"/>
      <c r="G12" s="9"/>
      <c r="H12" s="9"/>
      <c r="I12" s="17" t="s">
        <v>745</v>
      </c>
    </row>
    <row r="13" s="1" customFormat="1" ht="15.6" customHeight="1" spans="1:9">
      <c r="A13" s="7"/>
      <c r="B13" s="7"/>
      <c r="C13" s="7"/>
      <c r="D13" s="7"/>
      <c r="E13" s="9" t="s">
        <v>593</v>
      </c>
      <c r="F13" s="9"/>
      <c r="G13" s="9"/>
      <c r="H13" s="9"/>
      <c r="I13" s="18"/>
    </row>
    <row r="14" s="1" customFormat="1" ht="15.6" customHeight="1" spans="1:9">
      <c r="A14" s="7"/>
      <c r="B14" s="7"/>
      <c r="C14" s="7"/>
      <c r="D14" s="7"/>
      <c r="E14" s="9" t="s">
        <v>591</v>
      </c>
      <c r="F14" s="9"/>
      <c r="G14" s="9"/>
      <c r="H14" s="9"/>
      <c r="I14" s="18"/>
    </row>
    <row r="15" s="1" customFormat="1" ht="15.6" customHeight="1" spans="1:9">
      <c r="A15" s="7"/>
      <c r="B15" s="7"/>
      <c r="C15" s="7"/>
      <c r="D15" s="7" t="s">
        <v>435</v>
      </c>
      <c r="E15" s="9" t="s">
        <v>728</v>
      </c>
      <c r="F15" s="9"/>
      <c r="G15" s="9"/>
      <c r="H15" s="9"/>
      <c r="I15" s="19" t="s">
        <v>729</v>
      </c>
    </row>
    <row r="16" s="1" customFormat="1" ht="15.6" customHeight="1" spans="1:9">
      <c r="A16" s="7"/>
      <c r="B16" s="7"/>
      <c r="C16" s="7"/>
      <c r="D16" s="7"/>
      <c r="E16" s="9" t="s">
        <v>730</v>
      </c>
      <c r="F16" s="9"/>
      <c r="G16" s="9"/>
      <c r="H16" s="9"/>
      <c r="I16" s="19">
        <v>1</v>
      </c>
    </row>
    <row r="17" s="1" customFormat="1" ht="15.6" customHeight="1" spans="1:9">
      <c r="A17" s="7"/>
      <c r="B17" s="7"/>
      <c r="C17" s="7"/>
      <c r="D17" s="7"/>
      <c r="E17" s="9" t="s">
        <v>731</v>
      </c>
      <c r="F17" s="9"/>
      <c r="G17" s="9"/>
      <c r="H17" s="9"/>
      <c r="I17" s="19" t="s">
        <v>732</v>
      </c>
    </row>
    <row r="18" s="1" customFormat="1" ht="15.6" customHeight="1" spans="1:9">
      <c r="A18" s="7"/>
      <c r="B18" s="7"/>
      <c r="C18" s="7"/>
      <c r="D18" s="7" t="s">
        <v>440</v>
      </c>
      <c r="E18" s="9" t="s">
        <v>592</v>
      </c>
      <c r="F18" s="9"/>
      <c r="G18" s="9"/>
      <c r="H18" s="9"/>
      <c r="I18" s="20"/>
    </row>
    <row r="19" s="1" customFormat="1" ht="15.6" customHeight="1" spans="1:9">
      <c r="A19" s="7"/>
      <c r="B19" s="7"/>
      <c r="C19" s="7"/>
      <c r="D19" s="7"/>
      <c r="E19" s="9" t="s">
        <v>593</v>
      </c>
      <c r="F19" s="9"/>
      <c r="G19" s="9"/>
      <c r="H19" s="9"/>
      <c r="I19" s="18"/>
    </row>
    <row r="20" s="1" customFormat="1" ht="15.6" customHeight="1" spans="1:9">
      <c r="A20" s="7"/>
      <c r="B20" s="7"/>
      <c r="C20" s="7"/>
      <c r="D20" s="7"/>
      <c r="E20" s="9" t="s">
        <v>591</v>
      </c>
      <c r="F20" s="9"/>
      <c r="G20" s="9"/>
      <c r="H20" s="9"/>
      <c r="I20" s="18"/>
    </row>
    <row r="21" s="1" customFormat="1" ht="15.6" customHeight="1" spans="1:9">
      <c r="A21" s="7"/>
      <c r="B21" s="7"/>
      <c r="C21" s="7"/>
      <c r="D21" s="7" t="s">
        <v>446</v>
      </c>
      <c r="E21" s="9" t="s">
        <v>746</v>
      </c>
      <c r="F21" s="9"/>
      <c r="G21" s="9"/>
      <c r="H21" s="9"/>
      <c r="I21" s="18" t="s">
        <v>747</v>
      </c>
    </row>
    <row r="22" s="1" customFormat="1" ht="15.6" customHeight="1" spans="1:9">
      <c r="A22" s="7"/>
      <c r="B22" s="7"/>
      <c r="C22" s="7"/>
      <c r="D22" s="7"/>
      <c r="E22" s="9" t="s">
        <v>593</v>
      </c>
      <c r="F22" s="9"/>
      <c r="G22" s="9"/>
      <c r="H22" s="9"/>
      <c r="I22" s="18"/>
    </row>
    <row r="23" s="1" customFormat="1" ht="15.6" customHeight="1" spans="1:9">
      <c r="A23" s="7"/>
      <c r="B23" s="7"/>
      <c r="C23" s="7"/>
      <c r="D23" s="7"/>
      <c r="E23" s="9" t="s">
        <v>591</v>
      </c>
      <c r="F23" s="9"/>
      <c r="G23" s="9"/>
      <c r="H23" s="9"/>
      <c r="I23" s="18"/>
    </row>
    <row r="24" s="1" customFormat="1" ht="15.6" customHeight="1" spans="1:9">
      <c r="A24" s="7"/>
      <c r="B24" s="7"/>
      <c r="C24" s="7"/>
      <c r="D24" s="7" t="s">
        <v>505</v>
      </c>
      <c r="E24" s="9"/>
      <c r="F24" s="9"/>
      <c r="G24" s="9"/>
      <c r="H24" s="9"/>
      <c r="I24" s="18"/>
    </row>
    <row r="25" s="1" customFormat="1" ht="15.6" customHeight="1" spans="1:9">
      <c r="A25" s="7"/>
      <c r="B25" s="7" t="s">
        <v>460</v>
      </c>
      <c r="C25" s="7"/>
      <c r="D25" s="7" t="s">
        <v>568</v>
      </c>
      <c r="E25" s="9" t="s">
        <v>737</v>
      </c>
      <c r="F25" s="9"/>
      <c r="G25" s="9"/>
      <c r="H25" s="9"/>
      <c r="I25" s="21">
        <v>0.0001</v>
      </c>
    </row>
    <row r="26" s="1" customFormat="1" ht="15.6" customHeight="1" spans="1:9">
      <c r="A26" s="7"/>
      <c r="B26" s="7"/>
      <c r="C26" s="7"/>
      <c r="D26" s="7"/>
      <c r="E26" s="9" t="s">
        <v>738</v>
      </c>
      <c r="F26" s="9"/>
      <c r="G26" s="9"/>
      <c r="H26" s="9"/>
      <c r="I26" s="18" t="s">
        <v>748</v>
      </c>
    </row>
    <row r="27" s="1" customFormat="1" ht="15.6" customHeight="1" spans="1:9">
      <c r="A27" s="7"/>
      <c r="B27" s="7"/>
      <c r="C27" s="7"/>
      <c r="D27" s="7"/>
      <c r="E27" s="9" t="s">
        <v>591</v>
      </c>
      <c r="F27" s="9"/>
      <c r="G27" s="9"/>
      <c r="H27" s="9"/>
      <c r="I27" s="22"/>
    </row>
    <row r="28" s="1" customFormat="1" ht="15.6" customHeight="1" spans="1:9">
      <c r="A28" s="7"/>
      <c r="B28" s="7"/>
      <c r="C28" s="7"/>
      <c r="D28" s="7" t="s">
        <v>569</v>
      </c>
      <c r="E28" s="9" t="s">
        <v>677</v>
      </c>
      <c r="F28" s="9"/>
      <c r="G28" s="9"/>
      <c r="H28" s="9"/>
      <c r="I28" s="23" t="s">
        <v>531</v>
      </c>
    </row>
    <row r="29" s="1" customFormat="1" ht="15.6" customHeight="1" spans="1:9">
      <c r="A29" s="7"/>
      <c r="B29" s="7"/>
      <c r="C29" s="7"/>
      <c r="D29" s="7"/>
      <c r="E29" s="9" t="s">
        <v>593</v>
      </c>
      <c r="F29" s="9"/>
      <c r="G29" s="9"/>
      <c r="H29" s="9"/>
      <c r="I29" s="23"/>
    </row>
    <row r="30" s="1" customFormat="1" ht="15.6" customHeight="1" spans="1:9">
      <c r="A30" s="7"/>
      <c r="B30" s="7"/>
      <c r="C30" s="7"/>
      <c r="D30" s="7"/>
      <c r="E30" s="9" t="s">
        <v>591</v>
      </c>
      <c r="F30" s="9"/>
      <c r="G30" s="9"/>
      <c r="H30" s="9"/>
      <c r="I30" s="24"/>
    </row>
    <row r="31" s="1" customFormat="1" ht="15.6" customHeight="1" spans="1:9">
      <c r="A31" s="7"/>
      <c r="B31" s="7"/>
      <c r="C31" s="7"/>
      <c r="D31" s="7" t="s">
        <v>570</v>
      </c>
      <c r="E31" s="9" t="s">
        <v>677</v>
      </c>
      <c r="F31" s="9"/>
      <c r="G31" s="9"/>
      <c r="H31" s="9"/>
      <c r="I31" s="23" t="s">
        <v>531</v>
      </c>
    </row>
    <row r="32" s="1" customFormat="1" ht="15.6" customHeight="1" spans="1:9">
      <c r="A32" s="7"/>
      <c r="B32" s="7"/>
      <c r="C32" s="7"/>
      <c r="D32" s="7"/>
      <c r="E32" s="9" t="s">
        <v>593</v>
      </c>
      <c r="F32" s="9"/>
      <c r="G32" s="9"/>
      <c r="H32" s="9"/>
      <c r="I32" s="25"/>
    </row>
    <row r="33" s="1" customFormat="1" ht="15.6" customHeight="1" spans="1:9">
      <c r="A33" s="7"/>
      <c r="B33" s="7"/>
      <c r="C33" s="7"/>
      <c r="D33" s="7"/>
      <c r="E33" s="9" t="s">
        <v>591</v>
      </c>
      <c r="F33" s="9"/>
      <c r="G33" s="9"/>
      <c r="H33" s="9"/>
      <c r="I33" s="25"/>
    </row>
    <row r="34" s="1" customFormat="1" ht="15.6" customHeight="1" spans="1:9">
      <c r="A34" s="7"/>
      <c r="B34" s="7"/>
      <c r="C34" s="7"/>
      <c r="D34" s="7" t="s">
        <v>573</v>
      </c>
      <c r="E34" s="9" t="s">
        <v>592</v>
      </c>
      <c r="F34" s="9"/>
      <c r="G34" s="9"/>
      <c r="H34" s="9"/>
      <c r="I34" s="25"/>
    </row>
    <row r="35" s="1" customFormat="1" ht="15.6" customHeight="1" spans="1:9">
      <c r="A35" s="7"/>
      <c r="B35" s="7"/>
      <c r="C35" s="7"/>
      <c r="D35" s="7"/>
      <c r="E35" s="9" t="s">
        <v>593</v>
      </c>
      <c r="F35" s="9"/>
      <c r="G35" s="9"/>
      <c r="H35" s="9"/>
      <c r="I35" s="25"/>
    </row>
    <row r="36" s="1" customFormat="1" ht="15.6" customHeight="1" spans="1:9">
      <c r="A36" s="7"/>
      <c r="B36" s="7"/>
      <c r="C36" s="7"/>
      <c r="D36" s="7"/>
      <c r="E36" s="9" t="s">
        <v>591</v>
      </c>
      <c r="F36" s="9"/>
      <c r="G36" s="9"/>
      <c r="H36" s="9"/>
      <c r="I36" s="25"/>
    </row>
    <row r="37" s="1" customFormat="1" ht="15.6" customHeight="1" spans="1:9">
      <c r="A37" s="7"/>
      <c r="B37" s="7"/>
      <c r="C37" s="7"/>
      <c r="D37" s="7" t="s">
        <v>505</v>
      </c>
      <c r="E37" s="9"/>
      <c r="F37" s="9"/>
      <c r="G37" s="9"/>
      <c r="H37" s="9"/>
      <c r="I37" s="25"/>
    </row>
    <row r="38" s="1" customFormat="1" ht="15.6" customHeight="1" spans="1:9">
      <c r="A38" s="7"/>
      <c r="B38" s="7" t="s">
        <v>574</v>
      </c>
      <c r="C38" s="7"/>
      <c r="D38" s="7" t="s">
        <v>575</v>
      </c>
      <c r="E38" s="9" t="s">
        <v>621</v>
      </c>
      <c r="F38" s="9"/>
      <c r="G38" s="9"/>
      <c r="H38" s="9"/>
      <c r="I38" s="7" t="s">
        <v>521</v>
      </c>
    </row>
    <row r="39" s="1" customFormat="1" ht="15.6" customHeight="1" spans="1:9">
      <c r="A39" s="7"/>
      <c r="B39" s="7"/>
      <c r="C39" s="7"/>
      <c r="D39" s="7"/>
      <c r="E39" s="9" t="s">
        <v>593</v>
      </c>
      <c r="F39" s="9"/>
      <c r="G39" s="9"/>
      <c r="H39" s="9"/>
      <c r="I39" s="26"/>
    </row>
    <row r="40" s="1" customFormat="1" ht="15.6" customHeight="1" spans="1:9">
      <c r="A40" s="7"/>
      <c r="B40" s="7"/>
      <c r="C40" s="7"/>
      <c r="D40" s="7"/>
      <c r="E40" s="9" t="s">
        <v>591</v>
      </c>
      <c r="F40" s="9"/>
      <c r="G40" s="9"/>
      <c r="H40" s="9"/>
      <c r="I40" s="26"/>
    </row>
    <row r="41" s="1" customFormat="1" ht="15.6" customHeight="1" spans="1:9">
      <c r="A41" s="7"/>
      <c r="B41" s="7"/>
      <c r="C41" s="7"/>
      <c r="D41" s="7" t="s">
        <v>505</v>
      </c>
      <c r="E41" s="9"/>
      <c r="F41" s="9"/>
      <c r="G41" s="9"/>
      <c r="H41" s="9"/>
      <c r="I41" s="26"/>
    </row>
    <row r="42" s="1" customFormat="1" ht="24.75" customHeight="1" spans="1:9">
      <c r="A42" s="14" t="s">
        <v>578</v>
      </c>
      <c r="B42" s="14"/>
      <c r="C42" s="14"/>
      <c r="D42" s="14"/>
      <c r="E42" s="14"/>
      <c r="F42" s="14"/>
      <c r="G42" s="14"/>
      <c r="H42" s="14"/>
      <c r="I42" s="14"/>
    </row>
    <row r="43" s="1" customFormat="1" spans="1:9">
      <c r="A43" s="15"/>
      <c r="B43" s="15"/>
      <c r="C43" s="15"/>
      <c r="D43" s="15"/>
      <c r="E43" s="15"/>
      <c r="F43" s="15"/>
      <c r="G43" s="15"/>
      <c r="H43" s="15"/>
      <c r="I43" s="15"/>
    </row>
    <row r="44" s="1" customFormat="1" spans="1:9">
      <c r="A44" s="15"/>
      <c r="B44" s="15"/>
      <c r="C44" s="15"/>
      <c r="D44" s="15"/>
      <c r="E44" s="15"/>
      <c r="F44" s="15"/>
      <c r="G44" s="15"/>
      <c r="H44" s="15"/>
      <c r="I44" s="15"/>
    </row>
    <row r="45" s="1" customFormat="1" spans="1:9">
      <c r="A45" s="15"/>
      <c r="B45" s="15"/>
      <c r="C45" s="15"/>
      <c r="D45" s="15"/>
      <c r="E45" s="15"/>
      <c r="F45" s="15"/>
      <c r="G45" s="15"/>
      <c r="H45" s="15"/>
      <c r="I45" s="15"/>
    </row>
    <row r="46" s="1" customFormat="1" spans="1:9">
      <c r="A46" s="15"/>
      <c r="B46" s="15"/>
      <c r="C46" s="15"/>
      <c r="D46" s="15"/>
      <c r="E46" s="15"/>
      <c r="F46" s="15"/>
      <c r="G46" s="15"/>
      <c r="H46" s="15"/>
      <c r="I46" s="15"/>
    </row>
    <row r="47" s="1" customFormat="1" spans="1:9">
      <c r="A47" s="15"/>
      <c r="B47" s="15"/>
      <c r="C47" s="15"/>
      <c r="D47" s="15"/>
      <c r="E47" s="15"/>
      <c r="F47" s="15"/>
      <c r="G47" s="15"/>
      <c r="H47" s="15"/>
      <c r="I47" s="15"/>
    </row>
    <row r="48" s="1" customFormat="1" spans="1:9">
      <c r="A48" s="15"/>
      <c r="B48" s="15"/>
      <c r="C48" s="15"/>
      <c r="D48" s="15"/>
      <c r="E48" s="15"/>
      <c r="F48" s="15"/>
      <c r="G48" s="15"/>
      <c r="H48" s="15"/>
      <c r="I48" s="15"/>
    </row>
    <row r="49" s="1" customFormat="1" spans="1:9">
      <c r="A49" s="15"/>
      <c r="B49" s="15"/>
      <c r="C49" s="15"/>
      <c r="D49" s="15"/>
      <c r="E49" s="15"/>
      <c r="F49" s="15"/>
      <c r="G49" s="15"/>
      <c r="H49" s="15"/>
      <c r="I49" s="15"/>
    </row>
  </sheetData>
  <mergeCells count="66">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42:I42"/>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50"/>
  <sheetViews>
    <sheetView showGridLines="0" workbookViewId="0">
      <selection activeCell="G43" sqref="G43"/>
    </sheetView>
  </sheetViews>
  <sheetFormatPr defaultColWidth="9.14285714285714" defaultRowHeight="12.75"/>
  <cols>
    <col min="1" max="1" width="29.7142857142857" customWidth="1"/>
    <col min="2" max="2" width="16.1428571428571" style="234" customWidth="1"/>
    <col min="3" max="3" width="28.5714285714286" customWidth="1"/>
    <col min="4" max="4" width="18.5714285714286" style="234" customWidth="1"/>
    <col min="5" max="5" width="31.2857142857143" customWidth="1"/>
    <col min="6" max="100" width="8" customWidth="1"/>
  </cols>
  <sheetData>
    <row r="1" ht="24.75" customHeight="1" spans="1:1">
      <c r="A1" s="196" t="s">
        <v>32</v>
      </c>
    </row>
    <row r="2" ht="24.75" customHeight="1" spans="1:4">
      <c r="A2" s="248" t="s">
        <v>33</v>
      </c>
      <c r="B2" s="248"/>
      <c r="C2" s="248"/>
      <c r="D2" s="248"/>
    </row>
    <row r="3" ht="24.75" customHeight="1" spans="1:4">
      <c r="A3" s="249"/>
      <c r="B3" s="250"/>
      <c r="C3" s="251"/>
      <c r="D3" s="238" t="s">
        <v>34</v>
      </c>
    </row>
    <row r="4" ht="24.75" customHeight="1" spans="1:4">
      <c r="A4" s="204" t="s">
        <v>35</v>
      </c>
      <c r="B4" s="204"/>
      <c r="C4" s="204" t="s">
        <v>36</v>
      </c>
      <c r="D4" s="204"/>
    </row>
    <row r="5" ht="24.75" customHeight="1" spans="1:4">
      <c r="A5" s="204" t="s">
        <v>37</v>
      </c>
      <c r="B5" s="252" t="s">
        <v>38</v>
      </c>
      <c r="C5" s="204" t="s">
        <v>37</v>
      </c>
      <c r="D5" s="252" t="s">
        <v>38</v>
      </c>
    </row>
    <row r="6" ht="24.75" customHeight="1" spans="1:4">
      <c r="A6" s="243" t="s">
        <v>39</v>
      </c>
      <c r="B6" s="253">
        <v>495.8477</v>
      </c>
      <c r="C6" s="243" t="s">
        <v>40</v>
      </c>
      <c r="D6" s="254"/>
    </row>
    <row r="7" ht="24.75" customHeight="1" spans="1:4">
      <c r="A7" s="241" t="s">
        <v>41</v>
      </c>
      <c r="B7" s="254"/>
      <c r="C7" s="241" t="s">
        <v>42</v>
      </c>
      <c r="D7" s="254"/>
    </row>
    <row r="8" ht="24.75" customHeight="1" spans="1:4">
      <c r="A8" s="241" t="s">
        <v>43</v>
      </c>
      <c r="B8" s="254"/>
      <c r="C8" s="241" t="s">
        <v>44</v>
      </c>
      <c r="D8" s="254"/>
    </row>
    <row r="9" ht="24.75" customHeight="1" spans="1:4">
      <c r="A9" s="241" t="s">
        <v>45</v>
      </c>
      <c r="B9" s="254"/>
      <c r="C9" s="241" t="s">
        <v>46</v>
      </c>
      <c r="D9" s="254"/>
    </row>
    <row r="10" ht="24.75" customHeight="1" spans="1:4">
      <c r="A10" s="241" t="s">
        <v>47</v>
      </c>
      <c r="B10" s="254"/>
      <c r="C10" s="241" t="s">
        <v>48</v>
      </c>
      <c r="D10" s="254"/>
    </row>
    <row r="11" ht="24.75" customHeight="1" spans="1:4">
      <c r="A11" s="241"/>
      <c r="B11" s="254"/>
      <c r="C11" s="241" t="s">
        <v>49</v>
      </c>
      <c r="D11" s="254"/>
    </row>
    <row r="12" ht="24.75" customHeight="1" spans="1:4">
      <c r="A12" s="241"/>
      <c r="B12" s="254"/>
      <c r="C12" s="241" t="s">
        <v>50</v>
      </c>
      <c r="D12" s="255"/>
    </row>
    <row r="13" ht="24.75" customHeight="1" spans="1:4">
      <c r="A13" s="241"/>
      <c r="B13" s="254"/>
      <c r="C13" s="243" t="s">
        <v>51</v>
      </c>
      <c r="D13" s="255"/>
    </row>
    <row r="14" ht="24.75" customHeight="1" spans="1:4">
      <c r="A14" s="241"/>
      <c r="B14" s="254"/>
      <c r="C14" s="241" t="s">
        <v>52</v>
      </c>
      <c r="D14" s="255"/>
    </row>
    <row r="15" ht="24.75" customHeight="1" spans="1:4">
      <c r="A15" s="241"/>
      <c r="B15" s="256"/>
      <c r="C15" s="241" t="s">
        <v>53</v>
      </c>
      <c r="D15" s="257"/>
    </row>
    <row r="16" ht="24.75" customHeight="1" spans="1:4">
      <c r="A16" s="241"/>
      <c r="B16" s="246"/>
      <c r="C16" s="241" t="s">
        <v>54</v>
      </c>
      <c r="D16" s="257"/>
    </row>
    <row r="17" ht="24.75" customHeight="1" spans="1:4">
      <c r="A17" s="241"/>
      <c r="B17" s="256"/>
      <c r="C17" s="241" t="s">
        <v>55</v>
      </c>
      <c r="D17" s="257"/>
    </row>
    <row r="18" ht="24.75" customHeight="1" spans="1:4">
      <c r="A18" s="241"/>
      <c r="B18" s="256"/>
      <c r="C18" s="241" t="s">
        <v>56</v>
      </c>
      <c r="D18" s="258">
        <v>473.2097</v>
      </c>
    </row>
    <row r="19" ht="24.75" customHeight="1" spans="1:4">
      <c r="A19" s="241"/>
      <c r="B19" s="256"/>
      <c r="C19" s="241" t="s">
        <v>57</v>
      </c>
      <c r="D19" s="257"/>
    </row>
    <row r="20" ht="24.75" customHeight="1" spans="1:4">
      <c r="A20" s="241"/>
      <c r="B20" s="256"/>
      <c r="C20" s="241" t="s">
        <v>58</v>
      </c>
      <c r="D20" s="257"/>
    </row>
    <row r="21" ht="24.75" customHeight="1" spans="1:5">
      <c r="A21" s="241"/>
      <c r="B21" s="256"/>
      <c r="C21" s="241" t="s">
        <v>59</v>
      </c>
      <c r="D21" s="257"/>
      <c r="E21" s="234"/>
    </row>
    <row r="22" ht="24.75" customHeight="1" spans="1:4">
      <c r="A22" s="241"/>
      <c r="B22" s="256"/>
      <c r="C22" s="241" t="s">
        <v>60</v>
      </c>
      <c r="D22" s="257"/>
    </row>
    <row r="23" ht="24.75" customHeight="1" spans="1:4">
      <c r="A23" s="241"/>
      <c r="B23" s="256"/>
      <c r="C23" s="241" t="s">
        <v>61</v>
      </c>
      <c r="D23" s="257"/>
    </row>
    <row r="24" ht="24.75" customHeight="1" spans="1:4">
      <c r="A24" s="241"/>
      <c r="B24" s="256"/>
      <c r="C24" s="241" t="s">
        <v>62</v>
      </c>
      <c r="D24" s="257"/>
    </row>
    <row r="25" ht="24.75" customHeight="1" spans="1:4">
      <c r="A25" s="241"/>
      <c r="B25" s="256"/>
      <c r="C25" s="243" t="s">
        <v>63</v>
      </c>
      <c r="D25" s="257">
        <v>22.638</v>
      </c>
    </row>
    <row r="26" ht="24.75" customHeight="1" spans="1:4">
      <c r="A26" s="241"/>
      <c r="B26" s="256"/>
      <c r="C26" s="241" t="s">
        <v>64</v>
      </c>
      <c r="D26" s="257"/>
    </row>
    <row r="27" ht="24.75" customHeight="1" spans="1:4">
      <c r="A27" s="241"/>
      <c r="B27" s="256"/>
      <c r="C27" s="241" t="s">
        <v>65</v>
      </c>
      <c r="D27" s="257"/>
    </row>
    <row r="28" ht="24.75" customHeight="1" spans="1:4">
      <c r="A28" s="241"/>
      <c r="B28" s="256"/>
      <c r="C28" s="241" t="s">
        <v>66</v>
      </c>
      <c r="D28" s="257"/>
    </row>
    <row r="29" ht="24.75" customHeight="1" spans="1:4">
      <c r="A29" s="241"/>
      <c r="B29" s="256"/>
      <c r="C29" s="241" t="s">
        <v>67</v>
      </c>
      <c r="D29" s="257"/>
    </row>
    <row r="30" ht="24.75" customHeight="1" spans="1:4">
      <c r="A30" s="241"/>
      <c r="B30" s="256"/>
      <c r="C30" s="241" t="s">
        <v>68</v>
      </c>
      <c r="D30" s="257"/>
    </row>
    <row r="31" ht="24.75" customHeight="1" spans="1:4">
      <c r="A31" s="241"/>
      <c r="B31" s="256"/>
      <c r="C31" s="241" t="s">
        <v>69</v>
      </c>
      <c r="D31" s="257"/>
    </row>
    <row r="32" ht="24.75" customHeight="1" spans="1:4">
      <c r="A32" s="239" t="s">
        <v>70</v>
      </c>
      <c r="B32" s="259">
        <f>SUM(B6:B10)</f>
        <v>495.8477</v>
      </c>
      <c r="C32" s="241" t="s">
        <v>71</v>
      </c>
      <c r="D32" s="257"/>
    </row>
    <row r="33" ht="24.75" customHeight="1" spans="1:4">
      <c r="A33" s="239"/>
      <c r="B33" s="256"/>
      <c r="C33" s="241" t="s">
        <v>72</v>
      </c>
      <c r="D33" s="257"/>
    </row>
    <row r="34" ht="24.75" customHeight="1" spans="1:4">
      <c r="A34" s="239"/>
      <c r="B34" s="256"/>
      <c r="C34" s="241"/>
      <c r="D34" s="260"/>
    </row>
    <row r="35" ht="24.75" customHeight="1" spans="1:4">
      <c r="A35" s="241" t="s">
        <v>73</v>
      </c>
      <c r="B35" s="254">
        <v>0</v>
      </c>
      <c r="C35" s="241"/>
      <c r="D35" s="260"/>
    </row>
    <row r="36" ht="24.75" customHeight="1" spans="1:4">
      <c r="A36" s="241" t="s">
        <v>74</v>
      </c>
      <c r="B36" s="254"/>
      <c r="C36" s="239" t="s">
        <v>75</v>
      </c>
      <c r="D36" s="261">
        <f>SUM(D6:D33)</f>
        <v>495.8477</v>
      </c>
    </row>
    <row r="37" ht="24.75" customHeight="1" spans="1:4">
      <c r="A37" s="241" t="s">
        <v>76</v>
      </c>
      <c r="B37" s="254"/>
      <c r="C37" s="239"/>
      <c r="D37" s="256"/>
    </row>
    <row r="38" ht="24.75" customHeight="1" spans="1:4">
      <c r="A38" s="241"/>
      <c r="B38" s="254"/>
      <c r="C38" s="239"/>
      <c r="D38" s="256"/>
    </row>
    <row r="39" ht="24.75" customHeight="1" spans="1:4">
      <c r="A39" s="241"/>
      <c r="B39" s="254"/>
      <c r="C39" s="241" t="s">
        <v>77</v>
      </c>
      <c r="D39" s="254"/>
    </row>
    <row r="40" ht="24.75" customHeight="1" spans="1:99">
      <c r="A40" s="241"/>
      <c r="B40" s="254"/>
      <c r="C40" s="262"/>
      <c r="D40" s="260"/>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3"/>
      <c r="BP40" s="263"/>
      <c r="BQ40" s="263"/>
      <c r="BR40" s="263"/>
      <c r="BS40" s="263"/>
      <c r="BT40" s="263"/>
      <c r="BU40" s="263"/>
      <c r="BV40" s="263"/>
      <c r="BW40" s="263"/>
      <c r="BX40" s="263"/>
      <c r="BY40" s="263"/>
      <c r="BZ40" s="263"/>
      <c r="CA40" s="263"/>
      <c r="CB40" s="263"/>
      <c r="CC40" s="263"/>
      <c r="CD40" s="263"/>
      <c r="CE40" s="263"/>
      <c r="CF40" s="263"/>
      <c r="CG40" s="263"/>
      <c r="CH40" s="263"/>
      <c r="CI40" s="263"/>
      <c r="CJ40" s="263"/>
      <c r="CK40" s="263"/>
      <c r="CL40" s="263"/>
      <c r="CM40" s="263"/>
      <c r="CN40" s="263"/>
      <c r="CO40" s="263"/>
      <c r="CP40" s="263"/>
      <c r="CQ40" s="263"/>
      <c r="CR40" s="263"/>
      <c r="CS40" s="263"/>
      <c r="CT40" s="263"/>
      <c r="CU40" s="263"/>
    </row>
    <row r="41" ht="24.75" customHeight="1" spans="1:4">
      <c r="A41" s="241"/>
      <c r="B41" s="254"/>
      <c r="C41" s="241"/>
      <c r="D41" s="260"/>
    </row>
    <row r="42" ht="24.75" customHeight="1" spans="1:4">
      <c r="A42" s="241"/>
      <c r="B42" s="254"/>
      <c r="C42" s="241"/>
      <c r="D42" s="260"/>
    </row>
    <row r="43" ht="24.75" customHeight="1" spans="1:99">
      <c r="A43" s="241"/>
      <c r="B43" s="254"/>
      <c r="C43" s="264"/>
      <c r="D43" s="260"/>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5"/>
      <c r="BR43" s="265"/>
      <c r="BS43" s="265"/>
      <c r="BT43" s="265"/>
      <c r="BU43" s="265"/>
      <c r="BV43" s="265"/>
      <c r="BW43" s="265"/>
      <c r="BX43" s="265"/>
      <c r="BY43" s="265"/>
      <c r="BZ43" s="265"/>
      <c r="CA43" s="265"/>
      <c r="CB43" s="265"/>
      <c r="CC43" s="265"/>
      <c r="CD43" s="265"/>
      <c r="CE43" s="265"/>
      <c r="CF43" s="265"/>
      <c r="CG43" s="265"/>
      <c r="CH43" s="265"/>
      <c r="CI43" s="265"/>
      <c r="CJ43" s="265"/>
      <c r="CK43" s="265"/>
      <c r="CL43" s="265"/>
      <c r="CM43" s="265"/>
      <c r="CN43" s="265"/>
      <c r="CO43" s="265"/>
      <c r="CP43" s="265"/>
      <c r="CQ43" s="265"/>
      <c r="CR43" s="265"/>
      <c r="CS43" s="265"/>
      <c r="CT43" s="265"/>
      <c r="CU43" s="265"/>
    </row>
    <row r="44" ht="24.75" customHeight="1" spans="1:4">
      <c r="A44" s="241"/>
      <c r="B44" s="254"/>
      <c r="C44" s="241"/>
      <c r="D44" s="260"/>
    </row>
    <row r="45" ht="24.75" customHeight="1" spans="1:4">
      <c r="A45" s="241"/>
      <c r="B45" s="254"/>
      <c r="C45" s="241"/>
      <c r="D45" s="260"/>
    </row>
    <row r="46" ht="24.75" customHeight="1" spans="1:4">
      <c r="A46" s="241"/>
      <c r="B46" s="254"/>
      <c r="C46" s="241"/>
      <c r="D46" s="260"/>
    </row>
    <row r="47" ht="24.75" customHeight="1" spans="1:4">
      <c r="A47" s="241"/>
      <c r="B47" s="254"/>
      <c r="C47" s="241"/>
      <c r="D47" s="260"/>
    </row>
    <row r="48" ht="24.75" customHeight="1" spans="1:4">
      <c r="A48" s="241"/>
      <c r="B48" s="254"/>
      <c r="C48" s="266"/>
      <c r="D48" s="260"/>
    </row>
    <row r="49" ht="24.75" customHeight="1" spans="1:4">
      <c r="A49" s="266"/>
      <c r="B49" s="254"/>
      <c r="C49" s="266"/>
      <c r="D49" s="260"/>
    </row>
    <row r="50" ht="24.75" customHeight="1" spans="1:99">
      <c r="A50" s="267" t="s">
        <v>78</v>
      </c>
      <c r="B50" s="268">
        <f>B35+B32</f>
        <v>495.8477</v>
      </c>
      <c r="C50" s="267" t="s">
        <v>79</v>
      </c>
      <c r="D50" s="269">
        <f>D36</f>
        <v>495.8477</v>
      </c>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0"/>
      <c r="BR50" s="270"/>
      <c r="BS50" s="270"/>
      <c r="BT50" s="270"/>
      <c r="BU50" s="270"/>
      <c r="BV50" s="270"/>
      <c r="BW50" s="270"/>
      <c r="BX50" s="270"/>
      <c r="BY50" s="270"/>
      <c r="BZ50" s="270"/>
      <c r="CA50" s="270"/>
      <c r="CB50" s="270"/>
      <c r="CC50" s="270"/>
      <c r="CD50" s="270"/>
      <c r="CE50" s="270"/>
      <c r="CF50" s="270"/>
      <c r="CG50" s="270"/>
      <c r="CH50" s="270"/>
      <c r="CI50" s="270"/>
      <c r="CJ50" s="270"/>
      <c r="CK50" s="270"/>
      <c r="CL50" s="270"/>
      <c r="CM50" s="270"/>
      <c r="CN50" s="270"/>
      <c r="CO50" s="270"/>
      <c r="CP50" s="270"/>
      <c r="CQ50" s="270"/>
      <c r="CR50" s="270"/>
      <c r="CS50" s="270"/>
      <c r="CT50" s="270"/>
      <c r="CU50" s="270"/>
    </row>
  </sheetData>
  <mergeCells count="3">
    <mergeCell ref="A2:D2"/>
    <mergeCell ref="A4:B4"/>
    <mergeCell ref="C4:D4"/>
  </mergeCells>
  <pageMargins left="0.71" right="0.32" top="0.79" bottom="0.79" header="0.51" footer="0.51"/>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showGridLines="0" workbookViewId="0">
      <selection activeCell="I14" sqref="I14"/>
    </sheetView>
  </sheetViews>
  <sheetFormatPr defaultColWidth="9.14285714285714" defaultRowHeight="12.75" outlineLevelCol="3"/>
  <cols>
    <col min="1" max="1" width="71.4285714285714" customWidth="1"/>
    <col min="2" max="2" width="16.8571428571429" style="234" customWidth="1"/>
    <col min="3" max="5" width="8" customWidth="1"/>
  </cols>
  <sheetData>
    <row r="1" ht="24.6" customHeight="1" spans="1:2">
      <c r="A1" s="196" t="s">
        <v>80</v>
      </c>
      <c r="B1" s="235"/>
    </row>
    <row r="2" ht="23.25" customHeight="1" spans="1:2">
      <c r="A2" s="236" t="s">
        <v>81</v>
      </c>
      <c r="B2" s="237"/>
    </row>
    <row r="3" ht="48" customHeight="1" spans="1:2">
      <c r="A3" s="200"/>
      <c r="B3" s="238" t="s">
        <v>34</v>
      </c>
    </row>
    <row r="4" ht="27.95" customHeight="1" spans="1:3">
      <c r="A4" s="239" t="s">
        <v>37</v>
      </c>
      <c r="B4" s="240" t="s">
        <v>82</v>
      </c>
      <c r="C4" s="200"/>
    </row>
    <row r="5" ht="22.5" customHeight="1" spans="1:4">
      <c r="A5" s="241" t="s">
        <v>39</v>
      </c>
      <c r="B5" s="242">
        <v>495.8477</v>
      </c>
      <c r="C5" s="200"/>
      <c r="D5" s="200"/>
    </row>
    <row r="6" ht="22.5" customHeight="1" spans="1:2">
      <c r="A6" s="241" t="s">
        <v>83</v>
      </c>
      <c r="B6" s="242">
        <v>495.8477</v>
      </c>
    </row>
    <row r="7" ht="22.5" customHeight="1" spans="1:2">
      <c r="A7" s="243" t="s">
        <v>84</v>
      </c>
      <c r="B7" s="244">
        <v>375.0477</v>
      </c>
    </row>
    <row r="8" ht="22.5" customHeight="1" spans="1:2">
      <c r="A8" s="243" t="s">
        <v>85</v>
      </c>
      <c r="B8" s="245">
        <v>16.8</v>
      </c>
    </row>
    <row r="9" ht="22.5" customHeight="1" spans="1:2">
      <c r="A9" s="243" t="s">
        <v>86</v>
      </c>
      <c r="B9" s="245">
        <v>104</v>
      </c>
    </row>
    <row r="10" ht="22.5" customHeight="1" spans="1:2">
      <c r="A10" s="241" t="s">
        <v>87</v>
      </c>
      <c r="B10" s="246"/>
    </row>
    <row r="11" ht="22.5" customHeight="1" spans="1:2">
      <c r="A11" s="241" t="s">
        <v>41</v>
      </c>
      <c r="B11" s="246"/>
    </row>
    <row r="12" ht="22.5" customHeight="1" spans="1:2">
      <c r="A12" s="241" t="s">
        <v>43</v>
      </c>
      <c r="B12" s="246"/>
    </row>
    <row r="13" ht="22.5" customHeight="1" spans="1:2">
      <c r="A13" s="241" t="s">
        <v>45</v>
      </c>
      <c r="B13" s="246"/>
    </row>
    <row r="14" ht="22.5" customHeight="1" spans="1:2">
      <c r="A14" s="241" t="s">
        <v>47</v>
      </c>
      <c r="B14" s="246"/>
    </row>
    <row r="15" ht="22.5" customHeight="1" spans="1:2">
      <c r="A15" s="241"/>
      <c r="B15" s="246"/>
    </row>
    <row r="16" ht="22.5" customHeight="1" spans="1:2">
      <c r="A16" s="241" t="s">
        <v>70</v>
      </c>
      <c r="B16" s="247">
        <f>B5+B11+B12+B13+B14</f>
        <v>495.8477</v>
      </c>
    </row>
    <row r="17" ht="22.5" customHeight="1" spans="1:2">
      <c r="A17" s="241" t="s">
        <v>73</v>
      </c>
      <c r="B17" s="246">
        <f>SUM(A18:B19)</f>
        <v>0</v>
      </c>
    </row>
    <row r="18" ht="22.5" customHeight="1" spans="1:2">
      <c r="A18" s="241" t="s">
        <v>88</v>
      </c>
      <c r="B18" s="246"/>
    </row>
    <row r="19" ht="22.5" customHeight="1" spans="1:2">
      <c r="A19" s="241" t="s">
        <v>89</v>
      </c>
      <c r="B19" s="246"/>
    </row>
    <row r="20" ht="22.5" customHeight="1" spans="1:2">
      <c r="A20" s="241" t="s">
        <v>90</v>
      </c>
      <c r="B20" s="247">
        <f>B16+B17</f>
        <v>495.8477</v>
      </c>
    </row>
  </sheetData>
  <mergeCells count="1">
    <mergeCell ref="A2:B2"/>
  </mergeCells>
  <pageMargins left="0.72" right="0.62" top="1.1" bottom="0" header="0.72" footer="0.5"/>
  <pageSetup paperSize="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showGridLines="0" showZeros="0" workbookViewId="0">
      <pane xSplit="1" ySplit="5" topLeftCell="B6" activePane="bottomRight" state="frozen"/>
      <selection/>
      <selection pane="topRight"/>
      <selection pane="bottomLeft"/>
      <selection pane="bottomRight" activeCell="C39" sqref="C39"/>
    </sheetView>
  </sheetViews>
  <sheetFormatPr defaultColWidth="9" defaultRowHeight="12.75" outlineLevelCol="4"/>
  <cols>
    <col min="1" max="1" width="32.7142857142857" style="195" customWidth="1"/>
    <col min="2" max="2" width="13.7142857142857" style="195" customWidth="1"/>
    <col min="3" max="3" width="16" style="195" customWidth="1"/>
    <col min="4" max="4" width="14.2857142857143" style="195" customWidth="1"/>
    <col min="5" max="5" width="11.8571428571429" style="195" customWidth="1"/>
    <col min="6" max="243" width="9.14285714285714" style="195"/>
  </cols>
  <sheetData>
    <row r="1" ht="15" customHeight="1" spans="1:1">
      <c r="A1" s="219" t="s">
        <v>91</v>
      </c>
    </row>
    <row r="2" ht="24.95" customHeight="1" spans="1:5">
      <c r="A2" s="220" t="s">
        <v>92</v>
      </c>
      <c r="B2" s="221"/>
      <c r="C2" s="221"/>
      <c r="D2" s="221"/>
      <c r="E2" s="221"/>
    </row>
    <row r="3" ht="12.95" customHeight="1" spans="4:4">
      <c r="D3" s="219" t="s">
        <v>34</v>
      </c>
    </row>
    <row r="4" ht="33" customHeight="1" spans="1:5">
      <c r="A4" s="222" t="s">
        <v>93</v>
      </c>
      <c r="B4" s="223" t="s">
        <v>94</v>
      </c>
      <c r="C4" s="204" t="s">
        <v>95</v>
      </c>
      <c r="D4" s="204"/>
      <c r="E4" s="224" t="s">
        <v>96</v>
      </c>
    </row>
    <row r="5" ht="24.75" customHeight="1" spans="1:5">
      <c r="A5" s="225"/>
      <c r="B5" s="226"/>
      <c r="C5" s="204" t="s">
        <v>97</v>
      </c>
      <c r="D5" s="204" t="s">
        <v>98</v>
      </c>
      <c r="E5" s="224"/>
    </row>
    <row r="6" ht="24.95" customHeight="1" spans="1:5">
      <c r="A6" s="204" t="s">
        <v>99</v>
      </c>
      <c r="B6" s="227">
        <f>C6+D6</f>
        <v>0</v>
      </c>
      <c r="C6" s="228"/>
      <c r="D6" s="228"/>
      <c r="E6" s="228"/>
    </row>
    <row r="7" ht="24.95" customHeight="1" spans="1:5">
      <c r="A7" s="176" t="s">
        <v>100</v>
      </c>
      <c r="B7" s="177">
        <f>B8+B11</f>
        <v>473.2097</v>
      </c>
      <c r="C7" s="229">
        <f>C8+C11</f>
        <v>369.2097</v>
      </c>
      <c r="D7" s="229">
        <f>D8+D11</f>
        <v>104</v>
      </c>
      <c r="E7" s="228"/>
    </row>
    <row r="8" s="218" customFormat="1" ht="24.95" customHeight="1" spans="1:5">
      <c r="A8" s="178" t="s">
        <v>101</v>
      </c>
      <c r="B8" s="179">
        <f>B9+B10</f>
        <v>473.2097</v>
      </c>
      <c r="C8" s="191">
        <f>C9+C10</f>
        <v>369.2097</v>
      </c>
      <c r="D8" s="191">
        <f>D9+D10</f>
        <v>104</v>
      </c>
      <c r="E8" s="230"/>
    </row>
    <row r="9" s="218" customFormat="1" ht="24.95" customHeight="1" spans="1:5">
      <c r="A9" s="186" t="s">
        <v>102</v>
      </c>
      <c r="B9" s="181">
        <f>C9</f>
        <v>369.2097</v>
      </c>
      <c r="C9" s="192">
        <v>369.2097</v>
      </c>
      <c r="D9" s="230"/>
      <c r="E9" s="230"/>
    </row>
    <row r="10" s="218" customFormat="1" ht="24.95" customHeight="1" spans="1:5">
      <c r="A10" s="231" t="s">
        <v>103</v>
      </c>
      <c r="B10" s="181">
        <f>C10+D10</f>
        <v>104</v>
      </c>
      <c r="C10" s="190"/>
      <c r="D10" s="232">
        <v>104</v>
      </c>
      <c r="E10" s="230"/>
    </row>
    <row r="11" ht="24.95" customHeight="1" spans="1:5">
      <c r="A11" s="183" t="s">
        <v>104</v>
      </c>
      <c r="B11" s="184">
        <f>B12+B13</f>
        <v>0</v>
      </c>
      <c r="C11" s="184">
        <f>C12+C13</f>
        <v>0</v>
      </c>
      <c r="D11" s="184">
        <f>D12+D13</f>
        <v>0</v>
      </c>
      <c r="E11" s="228"/>
    </row>
    <row r="12" ht="24.95" customHeight="1" spans="1:5">
      <c r="A12" s="231" t="s">
        <v>102</v>
      </c>
      <c r="B12" s="185">
        <f>C12+D12</f>
        <v>0</v>
      </c>
      <c r="C12" s="192"/>
      <c r="D12" s="228"/>
      <c r="E12" s="228"/>
    </row>
    <row r="13" ht="24.95" customHeight="1" spans="1:5">
      <c r="A13" s="186" t="s">
        <v>105</v>
      </c>
      <c r="B13" s="187"/>
      <c r="C13" s="190"/>
      <c r="D13" s="228"/>
      <c r="E13" s="228"/>
    </row>
    <row r="14" ht="24.95" customHeight="1" spans="1:5">
      <c r="A14" s="176" t="s">
        <v>106</v>
      </c>
      <c r="B14" s="188">
        <f>B15+B16+B17+B18+B19</f>
        <v>0</v>
      </c>
      <c r="C14" s="188">
        <f>B14</f>
        <v>0</v>
      </c>
      <c r="D14" s="188">
        <f>D19</f>
        <v>0</v>
      </c>
      <c r="E14" s="228"/>
    </row>
    <row r="15" ht="24.95" customHeight="1" spans="1:5">
      <c r="A15" s="189" t="s">
        <v>107</v>
      </c>
      <c r="B15" s="192"/>
      <c r="C15" s="192"/>
      <c r="D15" s="228"/>
      <c r="E15" s="228"/>
    </row>
    <row r="16" ht="24.95" customHeight="1" spans="1:5">
      <c r="A16" s="189" t="s">
        <v>108</v>
      </c>
      <c r="B16" s="190"/>
      <c r="C16" s="190"/>
      <c r="D16" s="228"/>
      <c r="E16" s="228"/>
    </row>
    <row r="17" ht="24.95" customHeight="1" spans="1:5">
      <c r="A17" s="189" t="s">
        <v>109</v>
      </c>
      <c r="B17" s="192"/>
      <c r="C17" s="192"/>
      <c r="D17" s="228"/>
      <c r="E17" s="228"/>
    </row>
    <row r="18" ht="24.95" customHeight="1" spans="1:5">
      <c r="A18" s="189" t="s">
        <v>110</v>
      </c>
      <c r="B18" s="190"/>
      <c r="C18" s="190"/>
      <c r="D18" s="228"/>
      <c r="E18" s="228"/>
    </row>
    <row r="19" ht="24.95" customHeight="1" spans="1:5">
      <c r="A19" s="189" t="s">
        <v>111</v>
      </c>
      <c r="B19" s="190"/>
      <c r="C19" s="192"/>
      <c r="D19" s="228"/>
      <c r="E19" s="228"/>
    </row>
    <row r="20" ht="24.95" customHeight="1" spans="1:5">
      <c r="A20" s="176" t="s">
        <v>112</v>
      </c>
      <c r="B20" s="190">
        <v>22.638</v>
      </c>
      <c r="C20" s="192">
        <v>22.638</v>
      </c>
      <c r="D20" s="176">
        <f t="shared" ref="C20:D21" si="0">D21</f>
        <v>0</v>
      </c>
      <c r="E20" s="228"/>
    </row>
    <row r="21" ht="24.95" customHeight="1" spans="1:5">
      <c r="A21" s="191" t="s">
        <v>113</v>
      </c>
      <c r="B21" s="191"/>
      <c r="C21" s="191"/>
      <c r="D21" s="191">
        <f t="shared" si="0"/>
        <v>0</v>
      </c>
      <c r="E21" s="228"/>
    </row>
    <row r="22" ht="24.95" customHeight="1" spans="1:5">
      <c r="A22" s="190" t="s">
        <v>114</v>
      </c>
      <c r="B22" s="190">
        <v>22.638</v>
      </c>
      <c r="C22" s="192">
        <v>22.638</v>
      </c>
      <c r="D22" s="228"/>
      <c r="E22" s="228"/>
    </row>
    <row r="23" ht="24.95" customHeight="1" spans="1:5">
      <c r="A23" s="190"/>
      <c r="B23" s="190"/>
      <c r="C23" s="190"/>
      <c r="D23" s="228"/>
      <c r="E23" s="228"/>
    </row>
    <row r="24" ht="24.95" customHeight="1" spans="1:5">
      <c r="A24" s="190"/>
      <c r="B24" s="190"/>
      <c r="C24" s="190"/>
      <c r="D24" s="228"/>
      <c r="E24" s="228"/>
    </row>
    <row r="25" ht="24.95" customHeight="1" spans="1:5">
      <c r="A25" s="193" t="s">
        <v>94</v>
      </c>
      <c r="B25" s="194">
        <f>B7+B14+B20</f>
        <v>495.8477</v>
      </c>
      <c r="C25" s="194">
        <f>C7+C14+C20</f>
        <v>391.8477</v>
      </c>
      <c r="D25" s="233">
        <f>D7+D14+D20</f>
        <v>104</v>
      </c>
      <c r="E25" s="228"/>
    </row>
  </sheetData>
  <mergeCells count="4">
    <mergeCell ref="A2:E2"/>
    <mergeCell ref="C4:D4"/>
    <mergeCell ref="A4:A5"/>
    <mergeCell ref="B4:B5"/>
  </mergeCells>
  <printOptions horizontalCentered="1"/>
  <pageMargins left="0.79" right="0.79" top="0.79" bottom="0.79" header="0.51" footer="0.51"/>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35"/>
  <sheetViews>
    <sheetView showGridLines="0" showZeros="0" workbookViewId="0">
      <selection activeCell="J34" sqref="J34"/>
    </sheetView>
  </sheetViews>
  <sheetFormatPr defaultColWidth="9.14285714285714" defaultRowHeight="12.75"/>
  <cols>
    <col min="1" max="1" width="25.4285714285714" customWidth="1"/>
    <col min="2" max="2" width="16.8571428571429" customWidth="1"/>
    <col min="3" max="3" width="28.5714285714286" customWidth="1"/>
    <col min="4" max="4" width="14.5714285714286" customWidth="1"/>
    <col min="5" max="99" width="9" customWidth="1"/>
  </cols>
  <sheetData>
    <row r="1" ht="25.5" customHeight="1" spans="1:98">
      <c r="A1" s="196" t="s">
        <v>115</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c r="BJ1" s="197"/>
      <c r="BK1" s="197"/>
      <c r="BL1" s="197"/>
      <c r="BM1" s="197"/>
      <c r="BN1" s="197"/>
      <c r="BO1" s="197"/>
      <c r="BP1" s="197"/>
      <c r="BQ1" s="197"/>
      <c r="BR1" s="197"/>
      <c r="BS1" s="197"/>
      <c r="BT1" s="197"/>
      <c r="BU1" s="197"/>
      <c r="BV1" s="197"/>
      <c r="BW1" s="197"/>
      <c r="BX1" s="197"/>
      <c r="BY1" s="197"/>
      <c r="BZ1" s="197"/>
      <c r="CA1" s="197"/>
      <c r="CB1" s="197"/>
      <c r="CC1" s="197"/>
      <c r="CD1" s="197"/>
      <c r="CE1" s="197"/>
      <c r="CF1" s="197"/>
      <c r="CG1" s="197"/>
      <c r="CH1" s="197"/>
      <c r="CI1" s="197"/>
      <c r="CJ1" s="197"/>
      <c r="CK1" s="197"/>
      <c r="CL1" s="197"/>
      <c r="CM1" s="197"/>
      <c r="CN1" s="197"/>
      <c r="CO1" s="197"/>
      <c r="CP1" s="197"/>
      <c r="CQ1" s="197"/>
      <c r="CR1" s="197"/>
      <c r="CS1" s="197"/>
      <c r="CT1" s="197"/>
    </row>
    <row r="2" ht="25.5" customHeight="1" spans="1:98">
      <c r="A2" s="198" t="s">
        <v>116</v>
      </c>
      <c r="B2" s="198"/>
      <c r="C2" s="198"/>
      <c r="D2" s="198"/>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row>
    <row r="3" ht="16.5" customHeight="1" spans="1:98">
      <c r="A3" s="200"/>
      <c r="B3" s="201"/>
      <c r="C3" s="202"/>
      <c r="D3" s="197" t="s">
        <v>34</v>
      </c>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3"/>
      <c r="CB3" s="203"/>
      <c r="CC3" s="203"/>
      <c r="CD3" s="203"/>
      <c r="CE3" s="203"/>
      <c r="CF3" s="203"/>
      <c r="CG3" s="203"/>
      <c r="CH3" s="203"/>
      <c r="CI3" s="203"/>
      <c r="CJ3" s="203"/>
      <c r="CK3" s="203"/>
      <c r="CL3" s="203"/>
      <c r="CM3" s="203"/>
      <c r="CN3" s="203"/>
      <c r="CO3" s="203"/>
      <c r="CP3" s="203"/>
      <c r="CQ3" s="203"/>
      <c r="CR3" s="203"/>
      <c r="CS3" s="203"/>
      <c r="CT3" s="203"/>
    </row>
    <row r="4" ht="16.5" customHeight="1" spans="1:98">
      <c r="A4" s="204" t="s">
        <v>117</v>
      </c>
      <c r="B4" s="204"/>
      <c r="C4" s="204" t="s">
        <v>118</v>
      </c>
      <c r="D4" s="204"/>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197"/>
      <c r="BX4" s="197"/>
      <c r="BY4" s="197"/>
      <c r="BZ4" s="197"/>
      <c r="CA4" s="197"/>
      <c r="CB4" s="197"/>
      <c r="CC4" s="197"/>
      <c r="CD4" s="197"/>
      <c r="CE4" s="197"/>
      <c r="CF4" s="197"/>
      <c r="CG4" s="197"/>
      <c r="CH4" s="197"/>
      <c r="CI4" s="197"/>
      <c r="CJ4" s="197"/>
      <c r="CK4" s="197"/>
      <c r="CL4" s="197"/>
      <c r="CM4" s="197"/>
      <c r="CN4" s="197"/>
      <c r="CO4" s="197"/>
      <c r="CP4" s="197"/>
      <c r="CQ4" s="197"/>
      <c r="CR4" s="197"/>
      <c r="CS4" s="197"/>
      <c r="CT4" s="197"/>
    </row>
    <row r="5" ht="16.5" customHeight="1" spans="1:98">
      <c r="A5" s="204" t="s">
        <v>37</v>
      </c>
      <c r="B5" s="204" t="s">
        <v>38</v>
      </c>
      <c r="C5" s="204" t="s">
        <v>37</v>
      </c>
      <c r="D5" s="204" t="s">
        <v>38</v>
      </c>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BW5" s="197"/>
      <c r="BX5" s="197"/>
      <c r="BY5" s="197"/>
      <c r="BZ5" s="197"/>
      <c r="CA5" s="197"/>
      <c r="CB5" s="197"/>
      <c r="CC5" s="197"/>
      <c r="CD5" s="197"/>
      <c r="CE5" s="197"/>
      <c r="CF5" s="197"/>
      <c r="CG5" s="197"/>
      <c r="CH5" s="197"/>
      <c r="CI5" s="197"/>
      <c r="CJ5" s="197"/>
      <c r="CK5" s="197"/>
      <c r="CL5" s="197"/>
      <c r="CM5" s="197"/>
      <c r="CN5" s="197"/>
      <c r="CO5" s="197"/>
      <c r="CP5" s="197"/>
      <c r="CQ5" s="197"/>
      <c r="CR5" s="197"/>
      <c r="CS5" s="197"/>
      <c r="CT5" s="197"/>
    </row>
    <row r="6" ht="16.5" customHeight="1" spans="1:98">
      <c r="A6" s="205" t="s">
        <v>119</v>
      </c>
      <c r="B6" s="206">
        <f>SUM(B7:B8)</f>
        <v>495.8477</v>
      </c>
      <c r="C6" s="207" t="s">
        <v>120</v>
      </c>
      <c r="D6" s="208">
        <f>SUM(D7:D34)</f>
        <v>495.8477</v>
      </c>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97"/>
      <c r="CA6" s="197"/>
      <c r="CB6" s="197"/>
      <c r="CC6" s="197"/>
      <c r="CD6" s="197"/>
      <c r="CE6" s="197"/>
      <c r="CF6" s="197"/>
      <c r="CG6" s="197"/>
      <c r="CH6" s="197"/>
      <c r="CI6" s="197"/>
      <c r="CJ6" s="197"/>
      <c r="CK6" s="197"/>
      <c r="CL6" s="197"/>
      <c r="CM6" s="197"/>
      <c r="CN6" s="197"/>
      <c r="CO6" s="197"/>
      <c r="CP6" s="197"/>
      <c r="CQ6" s="197"/>
      <c r="CR6" s="197"/>
      <c r="CS6" s="197"/>
      <c r="CT6" s="197"/>
    </row>
    <row r="7" ht="16.5" customHeight="1" spans="1:98">
      <c r="A7" s="209" t="s">
        <v>121</v>
      </c>
      <c r="B7" s="206">
        <v>495.8477</v>
      </c>
      <c r="C7" s="210" t="s">
        <v>40</v>
      </c>
      <c r="D7" s="211"/>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7"/>
      <c r="CE7" s="197"/>
      <c r="CF7" s="197"/>
      <c r="CG7" s="197"/>
      <c r="CH7" s="197"/>
      <c r="CI7" s="197"/>
      <c r="CJ7" s="197"/>
      <c r="CK7" s="197"/>
      <c r="CL7" s="197"/>
      <c r="CM7" s="197"/>
      <c r="CN7" s="197"/>
      <c r="CO7" s="197"/>
      <c r="CP7" s="197"/>
      <c r="CQ7" s="197"/>
      <c r="CR7" s="197"/>
      <c r="CS7" s="197"/>
      <c r="CT7" s="197"/>
    </row>
    <row r="8" ht="16.5" customHeight="1" spans="1:98">
      <c r="A8" s="205" t="s">
        <v>122</v>
      </c>
      <c r="B8" s="212"/>
      <c r="C8" s="205" t="s">
        <v>42</v>
      </c>
      <c r="D8" s="213"/>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197"/>
      <c r="CG8" s="197"/>
      <c r="CH8" s="197"/>
      <c r="CI8" s="197"/>
      <c r="CJ8" s="197"/>
      <c r="CK8" s="197"/>
      <c r="CL8" s="197"/>
      <c r="CM8" s="197"/>
      <c r="CN8" s="197"/>
      <c r="CO8" s="197"/>
      <c r="CP8" s="197"/>
      <c r="CQ8" s="197"/>
      <c r="CR8" s="197"/>
      <c r="CS8" s="197"/>
      <c r="CT8" s="197"/>
    </row>
    <row r="9" ht="16.5" customHeight="1" spans="1:98">
      <c r="A9" s="205"/>
      <c r="B9" s="212"/>
      <c r="C9" s="205" t="s">
        <v>44</v>
      </c>
      <c r="D9" s="213"/>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c r="BZ9" s="197"/>
      <c r="CA9" s="197"/>
      <c r="CB9" s="197"/>
      <c r="CC9" s="197"/>
      <c r="CD9" s="197"/>
      <c r="CE9" s="197"/>
      <c r="CF9" s="197"/>
      <c r="CG9" s="197"/>
      <c r="CH9" s="197"/>
      <c r="CI9" s="197"/>
      <c r="CJ9" s="197"/>
      <c r="CK9" s="197"/>
      <c r="CL9" s="197"/>
      <c r="CM9" s="197"/>
      <c r="CN9" s="197"/>
      <c r="CO9" s="197"/>
      <c r="CP9" s="197"/>
      <c r="CQ9" s="197"/>
      <c r="CR9" s="197"/>
      <c r="CS9" s="197"/>
      <c r="CT9" s="197"/>
    </row>
    <row r="10" ht="16.5" customHeight="1" spans="1:98">
      <c r="A10" s="205"/>
      <c r="B10" s="214"/>
      <c r="C10" s="205" t="s">
        <v>46</v>
      </c>
      <c r="D10" s="213"/>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7"/>
      <c r="CC10" s="197"/>
      <c r="CD10" s="197"/>
      <c r="CE10" s="197"/>
      <c r="CF10" s="197"/>
      <c r="CG10" s="197"/>
      <c r="CH10" s="197"/>
      <c r="CI10" s="197"/>
      <c r="CJ10" s="197"/>
      <c r="CK10" s="197"/>
      <c r="CL10" s="197"/>
      <c r="CM10" s="197"/>
      <c r="CN10" s="197"/>
      <c r="CO10" s="197"/>
      <c r="CP10" s="197"/>
      <c r="CQ10" s="197"/>
      <c r="CR10" s="197"/>
      <c r="CS10" s="197"/>
      <c r="CT10" s="197"/>
    </row>
    <row r="11" ht="16.5" customHeight="1" spans="1:98">
      <c r="A11" s="205"/>
      <c r="B11" s="214"/>
      <c r="C11" s="205" t="s">
        <v>48</v>
      </c>
      <c r="D11" s="213"/>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B11" s="197"/>
      <c r="CC11" s="197"/>
      <c r="CD11" s="197"/>
      <c r="CE11" s="197"/>
      <c r="CF11" s="197"/>
      <c r="CG11" s="197"/>
      <c r="CH11" s="197"/>
      <c r="CI11" s="197"/>
      <c r="CJ11" s="197"/>
      <c r="CK11" s="197"/>
      <c r="CL11" s="197"/>
      <c r="CM11" s="197"/>
      <c r="CN11" s="197"/>
      <c r="CO11" s="197"/>
      <c r="CP11" s="197"/>
      <c r="CQ11" s="197"/>
      <c r="CR11" s="197"/>
      <c r="CS11" s="197"/>
      <c r="CT11" s="197"/>
    </row>
    <row r="12" ht="16.5" customHeight="1" spans="1:98">
      <c r="A12" s="205"/>
      <c r="B12" s="214"/>
      <c r="C12" s="205" t="s">
        <v>49</v>
      </c>
      <c r="D12" s="213"/>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c r="CN12" s="197"/>
      <c r="CO12" s="197"/>
      <c r="CP12" s="197"/>
      <c r="CQ12" s="197"/>
      <c r="CR12" s="197"/>
      <c r="CS12" s="197"/>
      <c r="CT12" s="197"/>
    </row>
    <row r="13" ht="16.5" customHeight="1" spans="1:98">
      <c r="A13" s="215"/>
      <c r="B13" s="212"/>
      <c r="C13" s="205" t="s">
        <v>50</v>
      </c>
      <c r="D13" s="213"/>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c r="BZ13" s="197"/>
      <c r="CA13" s="197"/>
      <c r="CB13" s="197"/>
      <c r="CC13" s="197"/>
      <c r="CD13" s="197"/>
      <c r="CE13" s="197"/>
      <c r="CF13" s="197"/>
      <c r="CG13" s="197"/>
      <c r="CH13" s="197"/>
      <c r="CI13" s="197"/>
      <c r="CJ13" s="197"/>
      <c r="CK13" s="197"/>
      <c r="CL13" s="197"/>
      <c r="CM13" s="197"/>
      <c r="CN13" s="197"/>
      <c r="CO13" s="197"/>
      <c r="CP13" s="197"/>
      <c r="CQ13" s="197"/>
      <c r="CR13" s="197"/>
      <c r="CS13" s="197"/>
      <c r="CT13" s="197"/>
    </row>
    <row r="14" ht="16.5" customHeight="1" spans="1:98">
      <c r="A14" s="215"/>
      <c r="B14" s="212"/>
      <c r="C14" s="209" t="s">
        <v>51</v>
      </c>
      <c r="D14" s="213"/>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c r="BW14" s="197"/>
      <c r="BX14" s="197"/>
      <c r="BY14" s="197"/>
      <c r="BZ14" s="197"/>
      <c r="CA14" s="197"/>
      <c r="CB14" s="197"/>
      <c r="CC14" s="197"/>
      <c r="CD14" s="197"/>
      <c r="CE14" s="197"/>
      <c r="CF14" s="197"/>
      <c r="CG14" s="197"/>
      <c r="CH14" s="197"/>
      <c r="CI14" s="197"/>
      <c r="CJ14" s="197"/>
      <c r="CK14" s="197"/>
      <c r="CL14" s="197"/>
      <c r="CM14" s="197"/>
      <c r="CN14" s="197"/>
      <c r="CO14" s="197"/>
      <c r="CP14" s="197"/>
      <c r="CQ14" s="197"/>
      <c r="CR14" s="197"/>
      <c r="CS14" s="197"/>
      <c r="CT14" s="197"/>
    </row>
    <row r="15" ht="16.5" customHeight="1" spans="1:98">
      <c r="A15" s="215"/>
      <c r="B15" s="212"/>
      <c r="C15" s="205" t="s">
        <v>52</v>
      </c>
      <c r="D15" s="213"/>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c r="CL15" s="197"/>
      <c r="CM15" s="197"/>
      <c r="CN15" s="197"/>
      <c r="CO15" s="197"/>
      <c r="CP15" s="197"/>
      <c r="CQ15" s="197"/>
      <c r="CR15" s="197"/>
      <c r="CS15" s="197"/>
      <c r="CT15" s="197"/>
    </row>
    <row r="16" ht="16.5" customHeight="1" spans="1:98">
      <c r="A16" s="215"/>
      <c r="B16" s="212"/>
      <c r="C16" s="205" t="s">
        <v>53</v>
      </c>
      <c r="D16" s="213"/>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197"/>
      <c r="CB16" s="197"/>
      <c r="CC16" s="197"/>
      <c r="CD16" s="197"/>
      <c r="CE16" s="197"/>
      <c r="CF16" s="197"/>
      <c r="CG16" s="197"/>
      <c r="CH16" s="197"/>
      <c r="CI16" s="197"/>
      <c r="CJ16" s="197"/>
      <c r="CK16" s="197"/>
      <c r="CL16" s="197"/>
      <c r="CM16" s="197"/>
      <c r="CN16" s="197"/>
      <c r="CO16" s="197"/>
      <c r="CP16" s="197"/>
      <c r="CQ16" s="197"/>
      <c r="CR16" s="197"/>
      <c r="CS16" s="197"/>
      <c r="CT16" s="197"/>
    </row>
    <row r="17" ht="16.5" customHeight="1" spans="1:98">
      <c r="A17" s="215"/>
      <c r="B17" s="212"/>
      <c r="C17" s="205" t="s">
        <v>54</v>
      </c>
      <c r="D17" s="213"/>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7"/>
      <c r="CL17" s="197"/>
      <c r="CM17" s="197"/>
      <c r="CN17" s="197"/>
      <c r="CO17" s="197"/>
      <c r="CP17" s="197"/>
      <c r="CQ17" s="197"/>
      <c r="CR17" s="197"/>
      <c r="CS17" s="197"/>
      <c r="CT17" s="197"/>
    </row>
    <row r="18" ht="16.5" customHeight="1" spans="1:98">
      <c r="A18" s="215"/>
      <c r="B18" s="212"/>
      <c r="C18" s="205" t="s">
        <v>55</v>
      </c>
      <c r="D18" s="213"/>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c r="BZ18" s="197"/>
      <c r="CA18" s="197"/>
      <c r="CB18" s="197"/>
      <c r="CC18" s="197"/>
      <c r="CD18" s="197"/>
      <c r="CE18" s="197"/>
      <c r="CF18" s="197"/>
      <c r="CG18" s="197"/>
      <c r="CH18" s="197"/>
      <c r="CI18" s="197"/>
      <c r="CJ18" s="197"/>
      <c r="CK18" s="197"/>
      <c r="CL18" s="197"/>
      <c r="CM18" s="197"/>
      <c r="CN18" s="197"/>
      <c r="CO18" s="197"/>
      <c r="CP18" s="197"/>
      <c r="CQ18" s="197"/>
      <c r="CR18" s="197"/>
      <c r="CS18" s="197"/>
      <c r="CT18" s="197"/>
    </row>
    <row r="19" ht="16.5" customHeight="1" spans="1:98">
      <c r="A19" s="215"/>
      <c r="B19" s="212"/>
      <c r="C19" s="205" t="s">
        <v>56</v>
      </c>
      <c r="D19" s="216">
        <v>473.2097</v>
      </c>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c r="CN19" s="197"/>
      <c r="CO19" s="197"/>
      <c r="CP19" s="197"/>
      <c r="CQ19" s="197"/>
      <c r="CR19" s="197"/>
      <c r="CS19" s="197"/>
      <c r="CT19" s="197"/>
    </row>
    <row r="20" ht="16.5" customHeight="1" spans="1:98">
      <c r="A20" s="215"/>
      <c r="B20" s="212"/>
      <c r="C20" s="205" t="s">
        <v>57</v>
      </c>
      <c r="D20" s="213"/>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c r="BJ20" s="197"/>
      <c r="BK20" s="197"/>
      <c r="BL20" s="197"/>
      <c r="BM20" s="197"/>
      <c r="BN20" s="197"/>
      <c r="BO20" s="197"/>
      <c r="BP20" s="197"/>
      <c r="BQ20" s="197"/>
      <c r="BR20" s="197"/>
      <c r="BS20" s="197"/>
      <c r="BT20" s="197"/>
      <c r="BU20" s="197"/>
      <c r="BV20" s="197"/>
      <c r="BW20" s="197"/>
      <c r="BX20" s="197"/>
      <c r="BY20" s="197"/>
      <c r="BZ20" s="197"/>
      <c r="CA20" s="197"/>
      <c r="CB20" s="197"/>
      <c r="CC20" s="197"/>
      <c r="CD20" s="197"/>
      <c r="CE20" s="197"/>
      <c r="CF20" s="197"/>
      <c r="CG20" s="197"/>
      <c r="CH20" s="197"/>
      <c r="CI20" s="197"/>
      <c r="CJ20" s="197"/>
      <c r="CK20" s="197"/>
      <c r="CL20" s="197"/>
      <c r="CM20" s="197"/>
      <c r="CN20" s="197"/>
      <c r="CO20" s="197"/>
      <c r="CP20" s="197"/>
      <c r="CQ20" s="197"/>
      <c r="CR20" s="197"/>
      <c r="CS20" s="197"/>
      <c r="CT20" s="197"/>
    </row>
    <row r="21" ht="16.5" customHeight="1" spans="1:98">
      <c r="A21" s="215"/>
      <c r="B21" s="212"/>
      <c r="C21" s="205" t="s">
        <v>58</v>
      </c>
      <c r="D21" s="213"/>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c r="BJ21" s="197"/>
      <c r="BK21" s="197"/>
      <c r="BL21" s="197"/>
      <c r="BM21" s="197"/>
      <c r="BN21" s="197"/>
      <c r="BO21" s="197"/>
      <c r="BP21" s="197"/>
      <c r="BQ21" s="197"/>
      <c r="BR21" s="197"/>
      <c r="BS21" s="197"/>
      <c r="BT21" s="197"/>
      <c r="BU21" s="197"/>
      <c r="BV21" s="197"/>
      <c r="BW21" s="197"/>
      <c r="BX21" s="197"/>
      <c r="BY21" s="197"/>
      <c r="BZ21" s="197"/>
      <c r="CA21" s="197"/>
      <c r="CB21" s="197"/>
      <c r="CC21" s="197"/>
      <c r="CD21" s="197"/>
      <c r="CE21" s="197"/>
      <c r="CF21" s="197"/>
      <c r="CG21" s="197"/>
      <c r="CH21" s="197"/>
      <c r="CI21" s="197"/>
      <c r="CJ21" s="197"/>
      <c r="CK21" s="197"/>
      <c r="CL21" s="197"/>
      <c r="CM21" s="197"/>
      <c r="CN21" s="197"/>
      <c r="CO21" s="197"/>
      <c r="CP21" s="197"/>
      <c r="CQ21" s="197"/>
      <c r="CR21" s="197"/>
      <c r="CS21" s="197"/>
      <c r="CT21" s="197"/>
    </row>
    <row r="22" ht="16.5" customHeight="1" spans="1:98">
      <c r="A22" s="215"/>
      <c r="B22" s="212"/>
      <c r="C22" s="205" t="s">
        <v>59</v>
      </c>
      <c r="D22" s="213"/>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c r="BJ22" s="197"/>
      <c r="BK22" s="197"/>
      <c r="BL22" s="197"/>
      <c r="BM22" s="197"/>
      <c r="BN22" s="197"/>
      <c r="BO22" s="197"/>
      <c r="BP22" s="197"/>
      <c r="BQ22" s="197"/>
      <c r="BR22" s="197"/>
      <c r="BS22" s="197"/>
      <c r="BT22" s="197"/>
      <c r="BU22" s="197"/>
      <c r="BV22" s="197"/>
      <c r="BW22" s="197"/>
      <c r="BX22" s="197"/>
      <c r="BY22" s="197"/>
      <c r="BZ22" s="197"/>
      <c r="CA22" s="197"/>
      <c r="CB22" s="197"/>
      <c r="CC22" s="197"/>
      <c r="CD22" s="197"/>
      <c r="CE22" s="197"/>
      <c r="CF22" s="197"/>
      <c r="CG22" s="197"/>
      <c r="CH22" s="197"/>
      <c r="CI22" s="197"/>
      <c r="CJ22" s="197"/>
      <c r="CK22" s="197"/>
      <c r="CL22" s="197"/>
      <c r="CM22" s="197"/>
      <c r="CN22" s="197"/>
      <c r="CO22" s="197"/>
      <c r="CP22" s="197"/>
      <c r="CQ22" s="197"/>
      <c r="CR22" s="197"/>
      <c r="CS22" s="197"/>
      <c r="CT22" s="197"/>
    </row>
    <row r="23" ht="16.5" customHeight="1" spans="1:98">
      <c r="A23" s="215"/>
      <c r="B23" s="212"/>
      <c r="C23" s="205" t="s">
        <v>60</v>
      </c>
      <c r="D23" s="213"/>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c r="BW23" s="197"/>
      <c r="BX23" s="197"/>
      <c r="BY23" s="197"/>
      <c r="BZ23" s="197"/>
      <c r="CA23" s="197"/>
      <c r="CB23" s="197"/>
      <c r="CC23" s="197"/>
      <c r="CD23" s="197"/>
      <c r="CE23" s="197"/>
      <c r="CF23" s="197"/>
      <c r="CG23" s="197"/>
      <c r="CH23" s="197"/>
      <c r="CI23" s="197"/>
      <c r="CJ23" s="197"/>
      <c r="CK23" s="197"/>
      <c r="CL23" s="197"/>
      <c r="CM23" s="197"/>
      <c r="CN23" s="197"/>
      <c r="CO23" s="197"/>
      <c r="CP23" s="197"/>
      <c r="CQ23" s="197"/>
      <c r="CR23" s="197"/>
      <c r="CS23" s="197"/>
      <c r="CT23" s="197"/>
    </row>
    <row r="24" ht="16.5" customHeight="1" spans="1:98">
      <c r="A24" s="215"/>
      <c r="B24" s="212"/>
      <c r="C24" s="205" t="s">
        <v>61</v>
      </c>
      <c r="D24" s="213"/>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97"/>
      <c r="BS24" s="197"/>
      <c r="BT24" s="197"/>
      <c r="BU24" s="197"/>
      <c r="BV24" s="197"/>
      <c r="BW24" s="197"/>
      <c r="BX24" s="197"/>
      <c r="BY24" s="197"/>
      <c r="BZ24" s="197"/>
      <c r="CA24" s="197"/>
      <c r="CB24" s="197"/>
      <c r="CC24" s="197"/>
      <c r="CD24" s="197"/>
      <c r="CE24" s="197"/>
      <c r="CF24" s="197"/>
      <c r="CG24" s="197"/>
      <c r="CH24" s="197"/>
      <c r="CI24" s="197"/>
      <c r="CJ24" s="197"/>
      <c r="CK24" s="197"/>
      <c r="CL24" s="197"/>
      <c r="CM24" s="197"/>
      <c r="CN24" s="197"/>
      <c r="CO24" s="197"/>
      <c r="CP24" s="197"/>
      <c r="CQ24" s="197"/>
      <c r="CR24" s="197"/>
      <c r="CS24" s="197"/>
      <c r="CT24" s="197"/>
    </row>
    <row r="25" ht="16.5" customHeight="1" spans="1:98">
      <c r="A25" s="215"/>
      <c r="B25" s="212"/>
      <c r="C25" s="205" t="s">
        <v>62</v>
      </c>
      <c r="D25" s="213"/>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7"/>
      <c r="BH25" s="197"/>
      <c r="BI25" s="197"/>
      <c r="BJ25" s="197"/>
      <c r="BK25" s="197"/>
      <c r="BL25" s="197"/>
      <c r="BM25" s="197"/>
      <c r="BN25" s="197"/>
      <c r="BO25" s="197"/>
      <c r="BP25" s="197"/>
      <c r="BQ25" s="197"/>
      <c r="BR25" s="197"/>
      <c r="BS25" s="197"/>
      <c r="BT25" s="197"/>
      <c r="BU25" s="197"/>
      <c r="BV25" s="197"/>
      <c r="BW25" s="197"/>
      <c r="BX25" s="197"/>
      <c r="BY25" s="197"/>
      <c r="BZ25" s="197"/>
      <c r="CA25" s="197"/>
      <c r="CB25" s="197"/>
      <c r="CC25" s="197"/>
      <c r="CD25" s="197"/>
      <c r="CE25" s="197"/>
      <c r="CF25" s="197"/>
      <c r="CG25" s="197"/>
      <c r="CH25" s="197"/>
      <c r="CI25" s="197"/>
      <c r="CJ25" s="197"/>
      <c r="CK25" s="197"/>
      <c r="CL25" s="197"/>
      <c r="CM25" s="197"/>
      <c r="CN25" s="197"/>
      <c r="CO25" s="197"/>
      <c r="CP25" s="197"/>
      <c r="CQ25" s="197"/>
      <c r="CR25" s="197"/>
      <c r="CS25" s="197"/>
      <c r="CT25" s="197"/>
    </row>
    <row r="26" ht="16.5" customHeight="1" spans="1:98">
      <c r="A26" s="215"/>
      <c r="B26" s="212"/>
      <c r="C26" s="209" t="s">
        <v>63</v>
      </c>
      <c r="D26" s="216">
        <v>22.638</v>
      </c>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197"/>
      <c r="CE26" s="197"/>
      <c r="CF26" s="197"/>
      <c r="CG26" s="197"/>
      <c r="CH26" s="197"/>
      <c r="CI26" s="197"/>
      <c r="CJ26" s="197"/>
      <c r="CK26" s="197"/>
      <c r="CL26" s="197"/>
      <c r="CM26" s="197"/>
      <c r="CN26" s="197"/>
      <c r="CO26" s="197"/>
      <c r="CP26" s="197"/>
      <c r="CQ26" s="197"/>
      <c r="CR26" s="197"/>
      <c r="CS26" s="197"/>
      <c r="CT26" s="197"/>
    </row>
    <row r="27" ht="16.5" customHeight="1" spans="1:98">
      <c r="A27" s="215"/>
      <c r="B27" s="212"/>
      <c r="C27" s="205" t="s">
        <v>64</v>
      </c>
      <c r="D27" s="213"/>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c r="BJ27" s="197"/>
      <c r="BK27" s="197"/>
      <c r="BL27" s="197"/>
      <c r="BM27" s="197"/>
      <c r="BN27" s="197"/>
      <c r="BO27" s="197"/>
      <c r="BP27" s="197"/>
      <c r="BQ27" s="197"/>
      <c r="BR27" s="197"/>
      <c r="BS27" s="197"/>
      <c r="BT27" s="197"/>
      <c r="BU27" s="197"/>
      <c r="BV27" s="197"/>
      <c r="BW27" s="197"/>
      <c r="BX27" s="197"/>
      <c r="BY27" s="197"/>
      <c r="BZ27" s="197"/>
      <c r="CA27" s="197"/>
      <c r="CB27" s="197"/>
      <c r="CC27" s="197"/>
      <c r="CD27" s="197"/>
      <c r="CE27" s="197"/>
      <c r="CF27" s="197"/>
      <c r="CG27" s="197"/>
      <c r="CH27" s="197"/>
      <c r="CI27" s="197"/>
      <c r="CJ27" s="197"/>
      <c r="CK27" s="197"/>
      <c r="CL27" s="197"/>
      <c r="CM27" s="197"/>
      <c r="CN27" s="197"/>
      <c r="CO27" s="197"/>
      <c r="CP27" s="197"/>
      <c r="CQ27" s="197"/>
      <c r="CR27" s="197"/>
      <c r="CS27" s="197"/>
      <c r="CT27" s="197"/>
    </row>
    <row r="28" ht="16.5" customHeight="1" spans="1:98">
      <c r="A28" s="215"/>
      <c r="B28" s="212"/>
      <c r="C28" s="205" t="s">
        <v>65</v>
      </c>
      <c r="D28" s="213"/>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7"/>
      <c r="BK28" s="197"/>
      <c r="BL28" s="197"/>
      <c r="BM28" s="197"/>
      <c r="BN28" s="197"/>
      <c r="BO28" s="197"/>
      <c r="BP28" s="197"/>
      <c r="BQ28" s="197"/>
      <c r="BR28" s="197"/>
      <c r="BS28" s="197"/>
      <c r="BT28" s="197"/>
      <c r="BU28" s="197"/>
      <c r="BV28" s="197"/>
      <c r="BW28" s="197"/>
      <c r="BX28" s="197"/>
      <c r="BY28" s="197"/>
      <c r="BZ28" s="197"/>
      <c r="CA28" s="197"/>
      <c r="CB28" s="197"/>
      <c r="CC28" s="197"/>
      <c r="CD28" s="197"/>
      <c r="CE28" s="197"/>
      <c r="CF28" s="197"/>
      <c r="CG28" s="197"/>
      <c r="CH28" s="197"/>
      <c r="CI28" s="197"/>
      <c r="CJ28" s="197"/>
      <c r="CK28" s="197"/>
      <c r="CL28" s="197"/>
      <c r="CM28" s="197"/>
      <c r="CN28" s="197"/>
      <c r="CO28" s="197"/>
      <c r="CP28" s="197"/>
      <c r="CQ28" s="197"/>
      <c r="CR28" s="197"/>
      <c r="CS28" s="197"/>
      <c r="CT28" s="197"/>
    </row>
    <row r="29" ht="16.5" customHeight="1" spans="1:98">
      <c r="A29" s="215"/>
      <c r="B29" s="212"/>
      <c r="C29" s="205" t="s">
        <v>66</v>
      </c>
      <c r="D29" s="213"/>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7"/>
      <c r="CE29" s="197"/>
      <c r="CF29" s="197"/>
      <c r="CG29" s="197"/>
      <c r="CH29" s="197"/>
      <c r="CI29" s="197"/>
      <c r="CJ29" s="197"/>
      <c r="CK29" s="197"/>
      <c r="CL29" s="197"/>
      <c r="CM29" s="197"/>
      <c r="CN29" s="197"/>
      <c r="CO29" s="197"/>
      <c r="CP29" s="197"/>
      <c r="CQ29" s="197"/>
      <c r="CR29" s="197"/>
      <c r="CS29" s="197"/>
      <c r="CT29" s="197"/>
    </row>
    <row r="30" ht="16.5" customHeight="1" spans="1:98">
      <c r="A30" s="215"/>
      <c r="B30" s="212"/>
      <c r="C30" s="205" t="s">
        <v>67</v>
      </c>
      <c r="D30" s="213"/>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c r="BW30" s="197"/>
      <c r="BX30" s="197"/>
      <c r="BY30" s="197"/>
      <c r="BZ30" s="197"/>
      <c r="CA30" s="197"/>
      <c r="CB30" s="197"/>
      <c r="CC30" s="197"/>
      <c r="CD30" s="197"/>
      <c r="CE30" s="197"/>
      <c r="CF30" s="197"/>
      <c r="CG30" s="197"/>
      <c r="CH30" s="197"/>
      <c r="CI30" s="197"/>
      <c r="CJ30" s="197"/>
      <c r="CK30" s="197"/>
      <c r="CL30" s="197"/>
      <c r="CM30" s="197"/>
      <c r="CN30" s="197"/>
      <c r="CO30" s="197"/>
      <c r="CP30" s="197"/>
      <c r="CQ30" s="197"/>
      <c r="CR30" s="197"/>
      <c r="CS30" s="197"/>
      <c r="CT30" s="197"/>
    </row>
    <row r="31" ht="16.5" customHeight="1" spans="1:98">
      <c r="A31" s="215"/>
      <c r="B31" s="212"/>
      <c r="C31" s="205" t="s">
        <v>68</v>
      </c>
      <c r="D31" s="213"/>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7"/>
      <c r="BW31" s="197"/>
      <c r="BX31" s="197"/>
      <c r="BY31" s="197"/>
      <c r="BZ31" s="197"/>
      <c r="CA31" s="197"/>
      <c r="CB31" s="197"/>
      <c r="CC31" s="197"/>
      <c r="CD31" s="197"/>
      <c r="CE31" s="197"/>
      <c r="CF31" s="197"/>
      <c r="CG31" s="197"/>
      <c r="CH31" s="197"/>
      <c r="CI31" s="197"/>
      <c r="CJ31" s="197"/>
      <c r="CK31" s="197"/>
      <c r="CL31" s="197"/>
      <c r="CM31" s="197"/>
      <c r="CN31" s="197"/>
      <c r="CO31" s="197"/>
      <c r="CP31" s="197"/>
      <c r="CQ31" s="197"/>
      <c r="CR31" s="197"/>
      <c r="CS31" s="197"/>
      <c r="CT31" s="197"/>
    </row>
    <row r="32" ht="16.5" customHeight="1" spans="1:98">
      <c r="A32" s="215"/>
      <c r="B32" s="212"/>
      <c r="C32" s="205" t="s">
        <v>69</v>
      </c>
      <c r="D32" s="213"/>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7"/>
      <c r="CL32" s="197"/>
      <c r="CM32" s="197"/>
      <c r="CN32" s="197"/>
      <c r="CO32" s="197"/>
      <c r="CP32" s="197"/>
      <c r="CQ32" s="197"/>
      <c r="CR32" s="197"/>
      <c r="CS32" s="197"/>
      <c r="CT32" s="197"/>
    </row>
    <row r="33" ht="16.5" customHeight="1" spans="1:98">
      <c r="A33" s="215"/>
      <c r="B33" s="212"/>
      <c r="C33" s="205" t="s">
        <v>71</v>
      </c>
      <c r="D33" s="213"/>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7"/>
      <c r="BY33" s="197"/>
      <c r="BZ33" s="197"/>
      <c r="CA33" s="197"/>
      <c r="CB33" s="197"/>
      <c r="CC33" s="197"/>
      <c r="CD33" s="197"/>
      <c r="CE33" s="197"/>
      <c r="CF33" s="197"/>
      <c r="CG33" s="197"/>
      <c r="CH33" s="197"/>
      <c r="CI33" s="197"/>
      <c r="CJ33" s="197"/>
      <c r="CK33" s="197"/>
      <c r="CL33" s="197"/>
      <c r="CM33" s="197"/>
      <c r="CN33" s="197"/>
      <c r="CO33" s="197"/>
      <c r="CP33" s="197"/>
      <c r="CQ33" s="197"/>
      <c r="CR33" s="197"/>
      <c r="CS33" s="197"/>
      <c r="CT33" s="197"/>
    </row>
    <row r="34" ht="16.5" customHeight="1" spans="1:98">
      <c r="A34" s="215"/>
      <c r="B34" s="212"/>
      <c r="C34" s="205" t="s">
        <v>72</v>
      </c>
      <c r="D34" s="213"/>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c r="BS34" s="197"/>
      <c r="BT34" s="197"/>
      <c r="BU34" s="197"/>
      <c r="BV34" s="197"/>
      <c r="BW34" s="197"/>
      <c r="BX34" s="197"/>
      <c r="BY34" s="197"/>
      <c r="BZ34" s="197"/>
      <c r="CA34" s="197"/>
      <c r="CB34" s="197"/>
      <c r="CC34" s="197"/>
      <c r="CD34" s="197"/>
      <c r="CE34" s="197"/>
      <c r="CF34" s="197"/>
      <c r="CG34" s="197"/>
      <c r="CH34" s="197"/>
      <c r="CI34" s="197"/>
      <c r="CJ34" s="197"/>
      <c r="CK34" s="197"/>
      <c r="CL34" s="197"/>
      <c r="CM34" s="197"/>
      <c r="CN34" s="197"/>
      <c r="CO34" s="197"/>
      <c r="CP34" s="197"/>
      <c r="CQ34" s="197"/>
      <c r="CR34" s="197"/>
      <c r="CS34" s="197"/>
      <c r="CT34" s="197"/>
    </row>
    <row r="35" ht="16.5" customHeight="1" spans="1:98">
      <c r="A35" s="204" t="s">
        <v>123</v>
      </c>
      <c r="B35" s="217">
        <f>B6</f>
        <v>495.8477</v>
      </c>
      <c r="C35" s="204" t="s">
        <v>124</v>
      </c>
      <c r="D35" s="217">
        <f>D6</f>
        <v>495.8477</v>
      </c>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7"/>
      <c r="BW35" s="197"/>
      <c r="BX35" s="197"/>
      <c r="BY35" s="197"/>
      <c r="BZ35" s="197"/>
      <c r="CA35" s="197"/>
      <c r="CB35" s="197"/>
      <c r="CC35" s="197"/>
      <c r="CD35" s="197"/>
      <c r="CE35" s="197"/>
      <c r="CF35" s="197"/>
      <c r="CG35" s="197"/>
      <c r="CH35" s="197"/>
      <c r="CI35" s="197"/>
      <c r="CJ35" s="197"/>
      <c r="CK35" s="197"/>
      <c r="CL35" s="197"/>
      <c r="CM35" s="197"/>
      <c r="CN35" s="197"/>
      <c r="CO35" s="197"/>
      <c r="CP35" s="197"/>
      <c r="CQ35" s="197"/>
      <c r="CR35" s="197"/>
      <c r="CS35" s="197"/>
      <c r="CT35" s="197"/>
    </row>
  </sheetData>
  <mergeCells count="3">
    <mergeCell ref="A2:D2"/>
    <mergeCell ref="A4:B4"/>
    <mergeCell ref="C4:D4"/>
  </mergeCells>
  <printOptions horizontalCentered="1"/>
  <pageMargins left="0.66" right="0.51" top="0.79" bottom="0.79" header="0.51" footer="0.51"/>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5"/>
  <sheetViews>
    <sheetView workbookViewId="0">
      <selection activeCell="I19" sqref="I19"/>
    </sheetView>
  </sheetViews>
  <sheetFormatPr defaultColWidth="9.14285714285714" defaultRowHeight="12.75" outlineLevelCol="1"/>
  <cols>
    <col min="1" max="1" width="34.2857142857143" customWidth="1"/>
    <col min="2" max="2" width="38.2857142857143" customWidth="1"/>
  </cols>
  <sheetData>
    <row r="1" ht="20.25" spans="1:2">
      <c r="A1" s="174" t="s">
        <v>125</v>
      </c>
      <c r="B1" s="174"/>
    </row>
    <row r="2" ht="20.25" customHeight="1" spans="1:2">
      <c r="A2" s="130" t="s">
        <v>126</v>
      </c>
      <c r="B2" s="131"/>
    </row>
    <row r="3" ht="14.25" spans="1:2">
      <c r="A3" s="129"/>
      <c r="B3" s="145" t="s">
        <v>34</v>
      </c>
    </row>
    <row r="4" ht="14.25" spans="1:2">
      <c r="A4" s="175" t="s">
        <v>37</v>
      </c>
      <c r="B4" s="164" t="s">
        <v>38</v>
      </c>
    </row>
    <row r="5" s="173" customFormat="1" ht="20.1" customHeight="1" spans="1:2">
      <c r="A5" s="176" t="s">
        <v>100</v>
      </c>
      <c r="B5" s="177">
        <f>B6+B9</f>
        <v>473.2097</v>
      </c>
    </row>
    <row r="6" s="173" customFormat="1" ht="24.75" customHeight="1" spans="1:2">
      <c r="A6" s="178" t="s">
        <v>101</v>
      </c>
      <c r="B6" s="179">
        <f>B7+B8</f>
        <v>473.2097</v>
      </c>
    </row>
    <row r="7" s="173" customFormat="1" ht="24.75" customHeight="1" spans="1:2">
      <c r="A7" s="180" t="s">
        <v>102</v>
      </c>
      <c r="B7" s="181"/>
    </row>
    <row r="8" ht="24.75" customHeight="1" spans="1:2">
      <c r="A8" s="182" t="s">
        <v>127</v>
      </c>
      <c r="B8" s="181">
        <v>473.2097</v>
      </c>
    </row>
    <row r="9" ht="24.75" customHeight="1" spans="1:2">
      <c r="A9" s="183" t="s">
        <v>104</v>
      </c>
      <c r="B9" s="184">
        <f>B10+B11</f>
        <v>0</v>
      </c>
    </row>
    <row r="10" ht="24.75" customHeight="1" spans="1:2">
      <c r="A10" s="182" t="s">
        <v>102</v>
      </c>
      <c r="B10" s="185"/>
    </row>
    <row r="11" ht="24.75" customHeight="1" spans="1:2">
      <c r="A11" s="186" t="s">
        <v>127</v>
      </c>
      <c r="B11" s="187"/>
    </row>
    <row r="12" ht="24.75" customHeight="1" spans="1:2">
      <c r="A12" s="176" t="s">
        <v>128</v>
      </c>
      <c r="B12" s="188">
        <f>B13+B14+B15+B16+B17</f>
        <v>0</v>
      </c>
    </row>
    <row r="13" ht="24.75" customHeight="1" spans="1:2">
      <c r="A13" s="189" t="s">
        <v>107</v>
      </c>
      <c r="B13" s="190"/>
    </row>
    <row r="14" ht="24.75" customHeight="1" spans="1:2">
      <c r="A14" s="189" t="s">
        <v>108</v>
      </c>
      <c r="B14" s="190"/>
    </row>
    <row r="15" ht="24.75" customHeight="1" spans="1:2">
      <c r="A15" s="189" t="s">
        <v>109</v>
      </c>
      <c r="B15" s="190"/>
    </row>
    <row r="16" ht="24.75" customHeight="1" spans="1:2">
      <c r="A16" s="189" t="s">
        <v>110</v>
      </c>
      <c r="B16" s="190"/>
    </row>
    <row r="17" ht="24.75" customHeight="1" spans="1:2">
      <c r="A17" s="189" t="s">
        <v>111</v>
      </c>
      <c r="B17" s="190"/>
    </row>
    <row r="18" ht="24.75" customHeight="1" spans="1:2">
      <c r="A18" s="176" t="s">
        <v>129</v>
      </c>
      <c r="B18" s="190">
        <v>22.638</v>
      </c>
    </row>
    <row r="19" ht="24.75" customHeight="1" spans="1:2">
      <c r="A19" s="191" t="s">
        <v>113</v>
      </c>
      <c r="B19" s="191"/>
    </row>
    <row r="20" ht="24.75" customHeight="1" spans="1:2">
      <c r="A20" s="192" t="s">
        <v>114</v>
      </c>
      <c r="B20" s="190">
        <v>22.638</v>
      </c>
    </row>
    <row r="21" ht="24.75" customHeight="1" spans="1:2">
      <c r="A21" s="190"/>
      <c r="B21" s="190"/>
    </row>
    <row r="22" ht="24.75" customHeight="1" spans="1:2">
      <c r="A22" s="190"/>
      <c r="B22" s="190"/>
    </row>
    <row r="23" ht="24.75" customHeight="1" spans="1:2">
      <c r="A23" s="193" t="s">
        <v>94</v>
      </c>
      <c r="B23" s="194">
        <f>B5+B12+B18</f>
        <v>495.8477</v>
      </c>
    </row>
    <row r="24" spans="1:2">
      <c r="A24" s="195"/>
      <c r="B24" s="195"/>
    </row>
    <row r="25" spans="1:2">
      <c r="A25" s="195"/>
      <c r="B25" s="195"/>
    </row>
    <row r="26" spans="1:2">
      <c r="A26" s="195"/>
      <c r="B26" s="195"/>
    </row>
    <row r="27" spans="1:2">
      <c r="A27" s="195"/>
      <c r="B27" s="195"/>
    </row>
    <row r="28" spans="1:2">
      <c r="A28" s="195"/>
      <c r="B28" s="195"/>
    </row>
    <row r="29" spans="1:2">
      <c r="A29" s="195"/>
      <c r="B29" s="195"/>
    </row>
    <row r="30" spans="1:2">
      <c r="A30" s="195"/>
      <c r="B30" s="195"/>
    </row>
    <row r="31" spans="1:2">
      <c r="A31" s="195"/>
      <c r="B31" s="195"/>
    </row>
    <row r="32" spans="1:2">
      <c r="A32" s="195"/>
      <c r="B32" s="195"/>
    </row>
    <row r="33" spans="1:2">
      <c r="A33" s="195"/>
      <c r="B33" s="195"/>
    </row>
    <row r="34" spans="1:2">
      <c r="A34" s="195"/>
      <c r="B34" s="195"/>
    </row>
    <row r="35" spans="1:2">
      <c r="A35" s="195"/>
      <c r="B35" s="195"/>
    </row>
  </sheetData>
  <mergeCells count="1">
    <mergeCell ref="A2:B2"/>
  </mergeCells>
  <pageMargins left="0.75" right="0.75" top="1" bottom="1" header="0.51" footer="0.51"/>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J14" sqref="J14"/>
    </sheetView>
  </sheetViews>
  <sheetFormatPr defaultColWidth="9.14285714285714" defaultRowHeight="12.75" outlineLevelCol="3"/>
  <cols>
    <col min="1" max="1" width="19" customWidth="1"/>
    <col min="2" max="2" width="30" customWidth="1"/>
    <col min="3" max="3" width="26.8571428571429" customWidth="1"/>
  </cols>
  <sheetData>
    <row r="1" ht="20.25" spans="1:3">
      <c r="A1" s="161" t="s">
        <v>130</v>
      </c>
      <c r="B1" s="161"/>
      <c r="C1" s="130"/>
    </row>
    <row r="2" ht="20.25" customHeight="1" spans="1:3">
      <c r="A2" s="130" t="s">
        <v>131</v>
      </c>
      <c r="B2" s="131"/>
      <c r="C2" s="131"/>
    </row>
    <row r="3" ht="14.25" spans="1:3">
      <c r="A3" s="129"/>
      <c r="B3" s="129"/>
      <c r="C3" s="162" t="s">
        <v>34</v>
      </c>
    </row>
    <row r="4" ht="38.1" customHeight="1" spans="1:3">
      <c r="A4" s="163" t="s">
        <v>132</v>
      </c>
      <c r="B4" s="164" t="s">
        <v>133</v>
      </c>
      <c r="C4" s="164" t="s">
        <v>134</v>
      </c>
    </row>
    <row r="5" ht="39.95" customHeight="1" spans="1:3">
      <c r="A5" s="165" t="s">
        <v>135</v>
      </c>
      <c r="B5" s="166" t="s">
        <v>136</v>
      </c>
      <c r="C5" s="167">
        <v>131.4901</v>
      </c>
    </row>
    <row r="6" ht="39.95" customHeight="1" spans="1:3">
      <c r="A6" s="168"/>
      <c r="B6" s="166" t="s">
        <v>137</v>
      </c>
      <c r="C6" s="167">
        <v>56.6496</v>
      </c>
    </row>
    <row r="7" ht="39.95" customHeight="1" spans="1:3">
      <c r="A7" s="168"/>
      <c r="B7" s="166" t="s">
        <v>138</v>
      </c>
      <c r="C7" s="167">
        <v>6.0294</v>
      </c>
    </row>
    <row r="8" ht="39.95" customHeight="1" spans="1:3">
      <c r="A8" s="168"/>
      <c r="B8" s="144" t="s">
        <v>139</v>
      </c>
      <c r="C8" s="167"/>
    </row>
    <row r="9" ht="39.95" customHeight="1" spans="1:3">
      <c r="A9" s="169"/>
      <c r="B9" s="166" t="s">
        <v>140</v>
      </c>
      <c r="C9" s="167"/>
    </row>
    <row r="10" ht="39.95" customHeight="1" spans="1:3">
      <c r="A10" s="170" t="s">
        <v>141</v>
      </c>
      <c r="B10" s="166" t="s">
        <v>142</v>
      </c>
      <c r="C10" s="144">
        <v>16.8</v>
      </c>
    </row>
    <row r="11" ht="39.95" customHeight="1" spans="1:3">
      <c r="A11" s="165" t="s">
        <v>143</v>
      </c>
      <c r="B11" s="144" t="s">
        <v>144</v>
      </c>
      <c r="C11" s="144">
        <v>11.25</v>
      </c>
    </row>
    <row r="12" ht="39.95" customHeight="1" spans="1:3">
      <c r="A12" s="168"/>
      <c r="B12" s="166" t="s">
        <v>145</v>
      </c>
      <c r="C12" s="144">
        <v>145.0706</v>
      </c>
    </row>
    <row r="13" ht="39.95" customHeight="1" spans="1:3">
      <c r="A13" s="168"/>
      <c r="B13" s="144" t="s">
        <v>146</v>
      </c>
      <c r="C13" s="144">
        <v>1.92</v>
      </c>
    </row>
    <row r="14" ht="39.95" customHeight="1" spans="1:3">
      <c r="A14" s="169"/>
      <c r="B14" s="166" t="s">
        <v>147</v>
      </c>
      <c r="C14" s="144">
        <v>22.638</v>
      </c>
    </row>
    <row r="15" ht="39.95" customHeight="1" spans="1:3">
      <c r="A15" s="170" t="s">
        <v>98</v>
      </c>
      <c r="B15" s="166" t="s">
        <v>148</v>
      </c>
      <c r="C15" s="144">
        <v>104</v>
      </c>
    </row>
    <row r="16" ht="39.95" customHeight="1" spans="1:3">
      <c r="A16" s="170"/>
      <c r="B16" s="144" t="s">
        <v>149</v>
      </c>
      <c r="C16" s="144"/>
    </row>
    <row r="17" ht="39.95" customHeight="1" spans="1:4">
      <c r="A17" s="170" t="s">
        <v>79</v>
      </c>
      <c r="B17" s="144"/>
      <c r="C17" s="171">
        <f>SUM(C5:C16)</f>
        <v>495.8477</v>
      </c>
      <c r="D17" s="172"/>
    </row>
  </sheetData>
  <mergeCells count="3">
    <mergeCell ref="A2:C2"/>
    <mergeCell ref="A5:A9"/>
    <mergeCell ref="A11:A14"/>
  </mergeCells>
  <pageMargins left="0.75" right="0.75" top="1" bottom="1"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D11" sqref="D11"/>
    </sheetView>
  </sheetViews>
  <sheetFormatPr defaultColWidth="9.14285714285714" defaultRowHeight="12.75" outlineLevelCol="5"/>
  <cols>
    <col min="1" max="3" width="24.5714285714286" customWidth="1"/>
    <col min="4" max="4" width="19.8571428571429" customWidth="1"/>
    <col min="5" max="5" width="19.2857142857143" customWidth="1"/>
    <col min="6" max="6" width="17.4285714285714" customWidth="1"/>
    <col min="7" max="7" width="24.5714285714286" customWidth="1"/>
  </cols>
  <sheetData>
    <row r="1" ht="14.25" spans="1:6">
      <c r="A1" s="128" t="s">
        <v>150</v>
      </c>
      <c r="B1" s="129"/>
      <c r="C1" s="129"/>
      <c r="D1" s="129"/>
      <c r="E1" s="129"/>
      <c r="F1" s="129"/>
    </row>
    <row r="2" ht="20.25" customHeight="1" spans="1:6">
      <c r="A2" s="130" t="s">
        <v>151</v>
      </c>
      <c r="B2" s="131"/>
      <c r="C2" s="131"/>
      <c r="D2" s="131"/>
      <c r="E2" s="131"/>
      <c r="F2" s="131"/>
    </row>
    <row r="3" ht="14.25" spans="1:6">
      <c r="A3" s="129"/>
      <c r="B3" s="129"/>
      <c r="C3" s="129"/>
      <c r="D3" s="129"/>
      <c r="E3" s="129"/>
      <c r="F3" s="129"/>
    </row>
    <row r="4" ht="14.25" customHeight="1" spans="1:6">
      <c r="A4" s="129"/>
      <c r="B4" s="129"/>
      <c r="C4" s="129"/>
      <c r="D4" s="129"/>
      <c r="E4" s="145" t="s">
        <v>34</v>
      </c>
      <c r="F4" s="131"/>
    </row>
    <row r="5" ht="29.1" customHeight="1" spans="1:6">
      <c r="A5" s="146" t="s">
        <v>152</v>
      </c>
      <c r="B5" s="147" t="s">
        <v>153</v>
      </c>
      <c r="C5" s="148" t="s">
        <v>154</v>
      </c>
      <c r="D5" s="148"/>
      <c r="E5" s="147" t="s">
        <v>155</v>
      </c>
      <c r="F5" s="147" t="s">
        <v>156</v>
      </c>
    </row>
    <row r="6" ht="62.1" customHeight="1" spans="1:6">
      <c r="A6" s="146"/>
      <c r="B6" s="147"/>
      <c r="C6" s="147" t="s">
        <v>157</v>
      </c>
      <c r="D6" s="147" t="s">
        <v>158</v>
      </c>
      <c r="E6" s="147"/>
      <c r="F6" s="147"/>
    </row>
    <row r="7" ht="62.1" customHeight="1" spans="1:6">
      <c r="A7" s="149" t="s">
        <v>159</v>
      </c>
      <c r="B7" s="150">
        <v>6.664</v>
      </c>
      <c r="C7" s="151">
        <v>0</v>
      </c>
      <c r="D7" s="152">
        <v>5.85</v>
      </c>
      <c r="E7" s="152">
        <v>0.814</v>
      </c>
      <c r="F7" s="153"/>
    </row>
    <row r="8" ht="62.1" customHeight="1" spans="1:6">
      <c r="A8" s="154" t="s">
        <v>160</v>
      </c>
      <c r="B8" s="150">
        <v>6.664</v>
      </c>
      <c r="C8" s="155">
        <v>0</v>
      </c>
      <c r="D8" s="156">
        <v>5.85</v>
      </c>
      <c r="E8" s="150">
        <v>0.814</v>
      </c>
      <c r="F8" s="153"/>
    </row>
    <row r="9" ht="62.1" customHeight="1" spans="1:6">
      <c r="A9" s="157" t="s">
        <v>161</v>
      </c>
      <c r="B9" s="158">
        <v>0</v>
      </c>
      <c r="C9" s="158">
        <v>0</v>
      </c>
      <c r="D9" s="158">
        <v>0</v>
      </c>
      <c r="E9" s="158">
        <v>0</v>
      </c>
      <c r="F9" s="159"/>
    </row>
    <row r="10" ht="42" customHeight="1" spans="1:3">
      <c r="A10" s="160" t="s">
        <v>162</v>
      </c>
      <c r="B10" s="160"/>
      <c r="C10" s="160"/>
    </row>
  </sheetData>
  <mergeCells count="8">
    <mergeCell ref="A2:F2"/>
    <mergeCell ref="E4:F4"/>
    <mergeCell ref="C5:D5"/>
    <mergeCell ref="A10:C10"/>
    <mergeCell ref="A5:A6"/>
    <mergeCell ref="B5:B6"/>
    <mergeCell ref="E5:E6"/>
    <mergeCell ref="F5:F6"/>
  </mergeCells>
  <pageMargins left="0.75" right="0.75" top="1" bottom="1" header="0.51" footer="0.51"/>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草案-封面 </vt:lpstr>
      <vt:lpstr>目录</vt:lpstr>
      <vt:lpstr>部门收支总体情况表</vt:lpstr>
      <vt:lpstr>部门收入总体情况表</vt:lpstr>
      <vt:lpstr>部门支出总体情况表</vt:lpstr>
      <vt:lpstr>财政拨款收支预算总表</vt:lpstr>
      <vt:lpstr>一般公共预算支出情况表1</vt:lpstr>
      <vt:lpstr>一般公共预算基本支出情况表1</vt:lpstr>
      <vt:lpstr>一般公共预算“三公经费”支出情况表</vt:lpstr>
      <vt:lpstr>政府性基金支出预算表</vt:lpstr>
      <vt:lpstr>畜禽疫病防治专项经费预算绩效目标表</vt:lpstr>
      <vt:lpstr>动物防疫员报酬及工伤保险、医疗保险绩效目标表</vt:lpstr>
      <vt:lpstr>2022年动物防疫及动物卫生安全监管资金绩效目标表</vt:lpstr>
      <vt:lpstr>草原生态保护奖励补助资金</vt:lpstr>
      <vt:lpstr>畜牧良种补贴</vt:lpstr>
      <vt:lpstr>2022年动物防疫补助经费(动物扑杀补助）</vt:lpstr>
      <vt:lpstr>中央动物防疫补助经费（防疫员报酬）</vt:lpstr>
      <vt:lpstr>2022年粮改饲项目</vt:lpstr>
      <vt:lpstr>奶山羊产业技术服务</vt:lpstr>
      <vt:lpstr>生猪稳产保供项目</vt:lpstr>
      <vt:lpstr>10万亩牧草保障项目</vt:lpstr>
      <vt:lpstr>10万头肉牛扩繁项目</vt:lpstr>
      <vt:lpstr>10万只奶山羊培育工程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MuSīc祐鉺釘</cp:lastModifiedBy>
  <cp:revision>1</cp:revision>
  <dcterms:created xsi:type="dcterms:W3CDTF">2017-02-08T08:56:00Z</dcterms:created>
  <cp:lastPrinted>2017-06-14T02:39:00Z</cp:lastPrinted>
  <dcterms:modified xsi:type="dcterms:W3CDTF">2023-06-14T01:17:39Z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55A289CD5027465C82DC1D4170401BCE_12</vt:lpwstr>
  </property>
</Properties>
</file>