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45" windowHeight="9765" tabRatio="799" activeTab="2"/>
  </bookViews>
  <sheets>
    <sheet name="校舍建设及设备采购类项目" sheetId="25" r:id="rId1"/>
    <sheet name="大学生村官助学贷款代偿金" sheetId="26" r:id="rId2"/>
    <sheet name="民办幼儿园免保教费" sheetId="27" r:id="rId3"/>
    <sheet name="农村代课人员养老补助" sheetId="28" r:id="rId4"/>
  </sheets>
  <calcPr calcId="144525"/>
</workbook>
</file>

<file path=xl/sharedStrings.xml><?xml version="1.0" encoding="utf-8"?>
<sst xmlns="http://schemas.openxmlformats.org/spreadsheetml/2006/main" count="282" uniqueCount="110">
  <si>
    <r>
      <t>2019年</t>
    </r>
    <r>
      <rPr>
        <b/>
        <u/>
        <sz val="20"/>
        <color theme="1"/>
        <rFont val="宋体"/>
        <charset val="134"/>
      </rPr>
      <t xml:space="preserve"> 合水县教育和科学技术局 </t>
    </r>
    <r>
      <rPr>
        <b/>
        <sz val="20"/>
        <color theme="1"/>
        <rFont val="宋体"/>
        <charset val="134"/>
      </rPr>
      <t>部门预算项目支出绩效自评表</t>
    </r>
  </si>
  <si>
    <t>项目名称</t>
  </si>
  <si>
    <t>合水一中综合教学楼、阳光苑幼儿园教学楼及学校设备采购项目</t>
  </si>
  <si>
    <t>主管部门</t>
  </si>
  <si>
    <t>实施单位</t>
  </si>
  <si>
    <t>庆阳市合水县教育和科学技术局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</si>
  <si>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</si>
  <si>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</si>
  <si>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</si>
  <si>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</si>
  <si>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</si>
  <si>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</si>
  <si>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</si>
  <si>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</si>
  <si>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</si>
  <si>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</si>
  <si>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</si>
  <si>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</si>
  <si>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</si>
  <si>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</si>
  <si>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</si>
  <si>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 xml:space="preserve">  实施项目17处，其中：土建类项目2处、设备采购类项目15处，通过项目的实施，各级各类学校办学条件得到明显改善。</t>
  </si>
  <si>
    <t>各项预期指标均超额完成，并通过验收投入使用。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</si>
  <si>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</si>
  <si>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</si>
  <si>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</si>
  <si>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</si>
  <si>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</si>
  <si>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</si>
  <si>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</si>
  <si>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</si>
  <si>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</si>
  <si>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校舍建设项目数</t>
  </si>
  <si>
    <t>≧2处</t>
  </si>
  <si>
    <t>2处</t>
  </si>
  <si>
    <t>新建、维修校舍面积</t>
  </si>
  <si>
    <t>≧16503.4平方米</t>
  </si>
  <si>
    <t>16503.4平方米</t>
  </si>
  <si>
    <t>设备采购项目数量</t>
  </si>
  <si>
    <t>≧15处</t>
  </si>
  <si>
    <t>15处</t>
  </si>
  <si>
    <t>质量指标</t>
  </si>
  <si>
    <t>校舍建设项目质量合格率</t>
  </si>
  <si>
    <t>购置内配设施设备合格率</t>
  </si>
  <si>
    <t>时效指标</t>
  </si>
  <si>
    <t>项目年内完成率</t>
  </si>
  <si>
    <t>配备设施设备及时性</t>
  </si>
  <si>
    <t>效益指标</t>
  </si>
  <si>
    <t>经济效益指标</t>
  </si>
  <si>
    <t>教育资源优化、全县教育整体水平</t>
  </si>
  <si>
    <t>持续提升</t>
  </si>
  <si>
    <t>提高</t>
  </si>
  <si>
    <t>社会效益指标</t>
  </si>
  <si>
    <t>社会影响力</t>
  </si>
  <si>
    <t>有提升</t>
  </si>
  <si>
    <t>义务教育巩固率</t>
  </si>
  <si>
    <t>≥99.5%</t>
  </si>
  <si>
    <t>可持续影响指标</t>
  </si>
  <si>
    <t>义务教育办学条件、教育质量</t>
  </si>
  <si>
    <t>满意度指标</t>
  </si>
  <si>
    <t>服务对象满意度指标</t>
  </si>
  <si>
    <t>师生满意度</t>
  </si>
  <si>
    <t>≥90%</t>
  </si>
  <si>
    <t>家长满意度</t>
  </si>
  <si>
    <t>总分</t>
  </si>
  <si>
    <t>说明</t>
  </si>
  <si>
    <t>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</si>
  <si>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</si>
  <si>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60分、效益指标20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</si>
  <si>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</si>
  <si>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t>大学生村官助学贷款代偿金</t>
  </si>
  <si>
    <t>合水县教育和科学技术局</t>
  </si>
  <si>
    <t>对服务期满的大学生村官，审核通过后，全额代偿助学贷款。</t>
  </si>
  <si>
    <t>服务期满大学生村官，符合条件的助学贷款全部代为偿还。</t>
  </si>
  <si>
    <t>代偿大学生村官助学贷款人数</t>
  </si>
  <si>
    <t>≧4人</t>
  </si>
  <si>
    <t>4人</t>
  </si>
  <si>
    <t>服务期满大学生村官助学贷款代偿率</t>
  </si>
  <si>
    <t>资金支付及时率</t>
  </si>
  <si>
    <t>大学生村官对地方经济发展的作用</t>
  </si>
  <si>
    <t>大学生村官工作积极性</t>
  </si>
  <si>
    <t>增强</t>
  </si>
  <si>
    <t>大学生村官满意度</t>
  </si>
  <si>
    <t>民办幼儿园免保教费补助资金</t>
  </si>
  <si>
    <t>　　通过先免后补的方式，一是确保在民办幼儿园入园幼儿全部享受免保育费政策，二是确保民办幼儿园免除保教费足额得到补助，确保民办幼儿园正常运转。</t>
  </si>
  <si>
    <t>　　民办幼儿园入园幼儿免保教费政策全面落实，已办幼儿园免除保教费资金全额及时补助到位。</t>
  </si>
  <si>
    <t>民办幼儿园数量</t>
  </si>
  <si>
    <t>≧11所</t>
  </si>
  <si>
    <t>11所</t>
  </si>
  <si>
    <t>惠及民办幼儿园入园幼儿数量</t>
  </si>
  <si>
    <t>≧4000人次</t>
  </si>
  <si>
    <t>4016人次</t>
  </si>
  <si>
    <t>政策执行率</t>
  </si>
  <si>
    <t>民办幼儿园入园幼儿家庭经济负担</t>
  </si>
  <si>
    <t>减轻</t>
  </si>
  <si>
    <t>民办幼儿园入园率进一步提升</t>
  </si>
  <si>
    <t>家长及幼儿园满意度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</si>
  <si>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65分、效益指标15分、满意度指标10分、预算资金执行率10分。如有特殊情况，除预算资金执行率外，其他指标权重可作适当调整，但总分应为100分。</t>
  </si>
  <si>
    <t>农村代课人员养老补助</t>
  </si>
  <si>
    <t>　　农村中小学代课人员养老（工龄）补助资金2019年应享受人数全部补助到位。</t>
  </si>
  <si>
    <t>2019年补助资金全额发放到位</t>
  </si>
  <si>
    <t>发放养老补助代课人员人数</t>
  </si>
  <si>
    <t>≧559人</t>
  </si>
  <si>
    <t>559人</t>
  </si>
  <si>
    <t>增加农村代课人员收入</t>
  </si>
  <si>
    <t>增加</t>
  </si>
  <si>
    <t>农村代课人员养老得到一定保障</t>
  </si>
  <si>
    <t>有效</t>
  </si>
  <si>
    <t>农村代课人员满意度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</si>
  <si>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60分、效益指标25分、满意度指标5分、预算资金执行率10分。如有特殊情况，除预算资金执行率外，其他指标权重可作适当调整，但总分应为100分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</si>
</sst>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theme="1"/>
      <name val="SimSun"/>
      <charset val="134"/>
    </font>
    <font>
      <sz val="10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u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8" fillId="11" borderId="15" applyNumberFormat="0" applyAlignment="0" applyProtection="0">
      <alignment vertical="center"/>
    </xf>
    <xf numFmtId="0" fontId="23" fillId="11" borderId="12" applyNumberFormat="0" applyAlignment="0" applyProtection="0">
      <alignment vertical="center"/>
    </xf>
    <xf numFmtId="0" fontId="10" fillId="4" borderId="9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6" fillId="0" borderId="0"/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9" fontId="6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workbookViewId="0">
      <selection activeCell="U11" sqref="U11"/>
    </sheetView>
  </sheetViews>
  <sheetFormatPr defaultColWidth="8.75" defaultRowHeight="13.5"/>
  <cols>
    <col min="7" max="7" width="12.375" customWidth="1"/>
    <col min="8" max="8" width="11" customWidth="1"/>
    <col min="9" max="10" width="6.25" customWidth="1"/>
    <col min="11" max="12" width="6.5" customWidth="1"/>
  </cols>
  <sheetData>
    <row r="1" ht="3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3" customHeight="1" spans="1:14">
      <c r="A2" s="2" t="s">
        <v>1</v>
      </c>
      <c r="B2" s="2"/>
      <c r="C2" s="2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3" customHeight="1" spans="1:14">
      <c r="A3" s="2" t="s">
        <v>3</v>
      </c>
      <c r="B3" s="2"/>
      <c r="C3" s="2"/>
      <c r="D3" s="2"/>
      <c r="E3" s="2"/>
      <c r="F3" s="2"/>
      <c r="G3" s="2"/>
      <c r="H3" s="2" t="s">
        <v>4</v>
      </c>
      <c r="I3" s="2"/>
      <c r="J3" s="2" t="s">
        <v>5</v>
      </c>
      <c r="K3" s="2"/>
      <c r="L3" s="2"/>
      <c r="M3" s="2"/>
      <c r="N3" s="2"/>
    </row>
    <row r="4" spans="1:14">
      <c r="A4" s="2" t="s">
        <v>6</v>
      </c>
      <c r="B4" s="2"/>
      <c r="C4" s="2"/>
      <c r="D4" s="2"/>
      <c r="E4" s="2" t="s">
        <v>7</v>
      </c>
      <c r="F4" s="2" t="s">
        <v>8</v>
      </c>
      <c r="G4" s="2"/>
      <c r="H4" s="2" t="s">
        <v>9</v>
      </c>
      <c r="I4" s="2"/>
      <c r="J4" s="2" t="s">
        <v>10</v>
      </c>
      <c r="K4" s="2"/>
      <c r="L4" s="2" t="s">
        <v>11</v>
      </c>
      <c r="M4" s="2"/>
      <c r="N4" s="2" t="s">
        <v>12</v>
      </c>
    </row>
    <row r="5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2"/>
      <c r="B6" s="2"/>
      <c r="C6" s="3" t="s">
        <v>13</v>
      </c>
      <c r="D6" s="3"/>
      <c r="E6" s="4">
        <v>2450</v>
      </c>
      <c r="F6" s="4">
        <v>2487.21</v>
      </c>
      <c r="G6" s="4"/>
      <c r="H6" s="4">
        <v>2487.21</v>
      </c>
      <c r="I6" s="4"/>
      <c r="J6" s="4">
        <v>10</v>
      </c>
      <c r="K6" s="4"/>
      <c r="L6" s="26">
        <f>H6/F6</f>
        <v>1</v>
      </c>
      <c r="M6" s="26"/>
      <c r="N6" s="2">
        <v>10</v>
      </c>
    </row>
    <row r="7" spans="1:14">
      <c r="A7" s="2"/>
      <c r="B7" s="2"/>
      <c r="C7" s="2" t="s">
        <v>14</v>
      </c>
      <c r="D7" s="2"/>
      <c r="E7" s="4">
        <v>2450</v>
      </c>
      <c r="F7" s="4">
        <v>2487.21</v>
      </c>
      <c r="G7" s="4"/>
      <c r="H7" s="4">
        <v>2487.21</v>
      </c>
      <c r="I7" s="4"/>
      <c r="J7" s="4"/>
      <c r="K7" s="4"/>
      <c r="L7" s="4"/>
      <c r="M7" s="4"/>
      <c r="N7" s="2" t="s">
        <v>15</v>
      </c>
    </row>
    <row r="8" spans="1:14">
      <c r="A8" s="2"/>
      <c r="B8" s="2"/>
      <c r="C8" s="2" t="s">
        <v>16</v>
      </c>
      <c r="D8" s="2"/>
      <c r="E8" s="4"/>
      <c r="F8" s="4"/>
      <c r="G8" s="4"/>
      <c r="H8" s="4"/>
      <c r="I8" s="4"/>
      <c r="J8" s="4"/>
      <c r="K8" s="4"/>
      <c r="L8" s="4"/>
      <c r="M8" s="4"/>
      <c r="N8" s="2" t="s">
        <v>15</v>
      </c>
    </row>
    <row r="9" spans="1:14">
      <c r="A9" s="2"/>
      <c r="B9" s="2"/>
      <c r="C9" s="2" t="s">
        <v>17</v>
      </c>
      <c r="D9" s="2"/>
      <c r="E9" s="2"/>
      <c r="F9" s="2"/>
      <c r="G9" s="2"/>
      <c r="H9" s="2"/>
      <c r="I9" s="2"/>
      <c r="J9" s="2"/>
      <c r="K9" s="2"/>
      <c r="L9" s="2"/>
      <c r="M9" s="2"/>
      <c r="N9" s="2" t="s">
        <v>15</v>
      </c>
    </row>
    <row r="10" spans="1:14">
      <c r="A10" s="2" t="s">
        <v>18</v>
      </c>
      <c r="B10" s="2" t="s">
        <v>19</v>
      </c>
      <c r="C10" s="2"/>
      <c r="D10" s="2"/>
      <c r="E10" s="2"/>
      <c r="F10" s="2"/>
      <c r="G10" s="2"/>
      <c r="H10" s="2" t="s">
        <v>20</v>
      </c>
      <c r="I10" s="2"/>
      <c r="J10" s="2"/>
      <c r="K10" s="2"/>
      <c r="L10" s="2"/>
      <c r="M10" s="2"/>
      <c r="N10" s="2"/>
    </row>
    <row r="11" ht="52.15" customHeight="1" spans="1:14">
      <c r="A11" s="2"/>
      <c r="B11" s="5" t="s">
        <v>21</v>
      </c>
      <c r="C11" s="6"/>
      <c r="D11" s="6"/>
      <c r="E11" s="6"/>
      <c r="F11" s="6"/>
      <c r="G11" s="7"/>
      <c r="H11" s="5" t="s">
        <v>22</v>
      </c>
      <c r="I11" s="6"/>
      <c r="J11" s="6"/>
      <c r="K11" s="6"/>
      <c r="L11" s="6"/>
      <c r="M11" s="6"/>
      <c r="N11" s="7"/>
    </row>
    <row r="12" ht="21" customHeight="1" spans="1:14">
      <c r="A12" s="8" t="s">
        <v>23</v>
      </c>
      <c r="B12" s="9" t="s">
        <v>24</v>
      </c>
      <c r="C12" s="9" t="s">
        <v>25</v>
      </c>
      <c r="D12" s="9" t="s">
        <v>26</v>
      </c>
      <c r="E12" s="9"/>
      <c r="F12" s="9"/>
      <c r="G12" s="9" t="s">
        <v>27</v>
      </c>
      <c r="H12" s="9" t="s">
        <v>28</v>
      </c>
      <c r="I12" s="9" t="s">
        <v>10</v>
      </c>
      <c r="J12" s="9"/>
      <c r="K12" s="9" t="s">
        <v>12</v>
      </c>
      <c r="L12" s="9"/>
      <c r="M12" s="9" t="s">
        <v>29</v>
      </c>
      <c r="N12" s="9"/>
    </row>
    <row r="13" ht="24.95" customHeight="1" spans="1:14">
      <c r="A13" s="8"/>
      <c r="B13" s="9" t="s">
        <v>30</v>
      </c>
      <c r="C13" s="9" t="s">
        <v>31</v>
      </c>
      <c r="D13" s="11" t="s">
        <v>32</v>
      </c>
      <c r="E13" s="11"/>
      <c r="F13" s="11"/>
      <c r="G13" s="12" t="s">
        <v>33</v>
      </c>
      <c r="H13" s="13" t="s">
        <v>34</v>
      </c>
      <c r="I13" s="9">
        <v>10</v>
      </c>
      <c r="J13" s="9"/>
      <c r="K13" s="9">
        <v>10</v>
      </c>
      <c r="L13" s="9"/>
      <c r="M13" s="9"/>
      <c r="N13" s="9"/>
    </row>
    <row r="14" ht="21.75" customHeight="1" spans="1:14">
      <c r="A14" s="8"/>
      <c r="B14" s="9"/>
      <c r="C14" s="9"/>
      <c r="D14" s="11" t="s">
        <v>35</v>
      </c>
      <c r="E14" s="11"/>
      <c r="F14" s="11"/>
      <c r="G14" s="12" t="s">
        <v>36</v>
      </c>
      <c r="H14" s="13" t="s">
        <v>37</v>
      </c>
      <c r="I14" s="9">
        <v>10</v>
      </c>
      <c r="J14" s="9"/>
      <c r="K14" s="9">
        <v>10</v>
      </c>
      <c r="L14" s="9"/>
      <c r="M14" s="9"/>
      <c r="N14" s="9"/>
    </row>
    <row r="15" ht="17" customHeight="1" spans="1:14">
      <c r="A15" s="8"/>
      <c r="B15" s="9"/>
      <c r="C15" s="9"/>
      <c r="D15" s="11" t="s">
        <v>38</v>
      </c>
      <c r="E15" s="11"/>
      <c r="F15" s="11"/>
      <c r="G15" s="12" t="s">
        <v>39</v>
      </c>
      <c r="H15" s="13" t="s">
        <v>40</v>
      </c>
      <c r="I15" s="9">
        <v>10</v>
      </c>
      <c r="J15" s="9"/>
      <c r="K15" s="9">
        <v>10</v>
      </c>
      <c r="L15" s="9"/>
      <c r="M15" s="9"/>
      <c r="N15" s="9"/>
    </row>
    <row r="16" ht="21" customHeight="1" spans="1:14">
      <c r="A16" s="8"/>
      <c r="B16" s="9"/>
      <c r="C16" s="10" t="s">
        <v>41</v>
      </c>
      <c r="D16" s="11" t="s">
        <v>42</v>
      </c>
      <c r="E16" s="11"/>
      <c r="F16" s="11"/>
      <c r="G16" s="14">
        <v>1</v>
      </c>
      <c r="H16" s="14">
        <v>1</v>
      </c>
      <c r="I16" s="9">
        <v>10</v>
      </c>
      <c r="J16" s="9"/>
      <c r="K16" s="9">
        <v>10</v>
      </c>
      <c r="L16" s="9"/>
      <c r="M16" s="9"/>
      <c r="N16" s="9"/>
    </row>
    <row r="17" ht="21" customHeight="1" spans="1:14">
      <c r="A17" s="8"/>
      <c r="B17" s="9"/>
      <c r="C17" s="40"/>
      <c r="D17" s="33" t="s">
        <v>43</v>
      </c>
      <c r="E17" s="34"/>
      <c r="F17" s="35"/>
      <c r="G17" s="14">
        <v>1</v>
      </c>
      <c r="H17" s="14">
        <v>1</v>
      </c>
      <c r="I17" s="37">
        <v>10</v>
      </c>
      <c r="J17" s="38"/>
      <c r="K17" s="37">
        <v>10</v>
      </c>
      <c r="L17" s="38"/>
      <c r="M17" s="37"/>
      <c r="N17" s="38"/>
    </row>
    <row r="18" ht="18" customHeight="1" spans="1:14">
      <c r="A18" s="8"/>
      <c r="B18" s="9"/>
      <c r="C18" s="10" t="s">
        <v>44</v>
      </c>
      <c r="D18" s="15" t="s">
        <v>45</v>
      </c>
      <c r="E18" s="16"/>
      <c r="F18" s="17"/>
      <c r="G18" s="14">
        <v>1</v>
      </c>
      <c r="H18" s="14">
        <v>1</v>
      </c>
      <c r="I18" s="9">
        <v>5</v>
      </c>
      <c r="J18" s="9"/>
      <c r="K18" s="9">
        <v>5</v>
      </c>
      <c r="L18" s="9"/>
      <c r="M18" s="27"/>
      <c r="N18" s="28"/>
    </row>
    <row r="19" ht="19" customHeight="1" spans="1:14">
      <c r="A19" s="8"/>
      <c r="B19" s="9"/>
      <c r="C19" s="40"/>
      <c r="D19" s="33" t="s">
        <v>46</v>
      </c>
      <c r="E19" s="34"/>
      <c r="F19" s="35"/>
      <c r="G19" s="14">
        <v>1</v>
      </c>
      <c r="H19" s="14">
        <v>1</v>
      </c>
      <c r="I19" s="37">
        <v>5</v>
      </c>
      <c r="J19" s="38"/>
      <c r="K19" s="37">
        <v>5</v>
      </c>
      <c r="L19" s="38"/>
      <c r="M19" s="37"/>
      <c r="N19" s="38"/>
    </row>
    <row r="20" ht="27" customHeight="1" spans="1:14">
      <c r="A20" s="8"/>
      <c r="B20" s="18" t="s">
        <v>47</v>
      </c>
      <c r="C20" s="9" t="s">
        <v>48</v>
      </c>
      <c r="D20" s="15" t="s">
        <v>49</v>
      </c>
      <c r="E20" s="16"/>
      <c r="F20" s="17"/>
      <c r="G20" s="9" t="s">
        <v>50</v>
      </c>
      <c r="H20" s="9" t="s">
        <v>51</v>
      </c>
      <c r="I20" s="27">
        <v>5</v>
      </c>
      <c r="J20" s="28"/>
      <c r="K20" s="27">
        <v>5</v>
      </c>
      <c r="L20" s="28"/>
      <c r="M20" s="27"/>
      <c r="N20" s="28"/>
    </row>
    <row r="21" ht="19" customHeight="1" spans="1:14">
      <c r="A21" s="8"/>
      <c r="B21" s="19"/>
      <c r="C21" s="9" t="s">
        <v>52</v>
      </c>
      <c r="D21" s="11" t="s">
        <v>53</v>
      </c>
      <c r="E21" s="11"/>
      <c r="F21" s="11"/>
      <c r="G21" s="20" t="s">
        <v>54</v>
      </c>
      <c r="H21" s="20" t="s">
        <v>54</v>
      </c>
      <c r="I21" s="9">
        <v>5</v>
      </c>
      <c r="J21" s="9"/>
      <c r="K21" s="9">
        <v>5</v>
      </c>
      <c r="L21" s="9"/>
      <c r="M21" s="9"/>
      <c r="N21" s="9"/>
    </row>
    <row r="22" ht="18" customHeight="1" spans="1:14">
      <c r="A22" s="8"/>
      <c r="B22" s="19"/>
      <c r="C22" s="9"/>
      <c r="D22" s="11" t="s">
        <v>55</v>
      </c>
      <c r="E22" s="11"/>
      <c r="F22" s="11"/>
      <c r="G22" s="39" t="s">
        <v>56</v>
      </c>
      <c r="H22" s="39">
        <v>0.998</v>
      </c>
      <c r="I22" s="9">
        <v>5</v>
      </c>
      <c r="J22" s="9"/>
      <c r="K22" s="9">
        <v>5</v>
      </c>
      <c r="L22" s="9"/>
      <c r="M22" s="9"/>
      <c r="N22" s="9"/>
    </row>
    <row r="23" ht="28" customHeight="1" spans="1:14">
      <c r="A23" s="8"/>
      <c r="B23" s="21"/>
      <c r="C23" s="9" t="s">
        <v>57</v>
      </c>
      <c r="D23" s="11" t="s">
        <v>58</v>
      </c>
      <c r="E23" s="11"/>
      <c r="F23" s="11"/>
      <c r="G23" s="9" t="s">
        <v>50</v>
      </c>
      <c r="H23" s="9" t="s">
        <v>50</v>
      </c>
      <c r="I23" s="9">
        <v>5</v>
      </c>
      <c r="J23" s="9"/>
      <c r="K23" s="9">
        <v>5</v>
      </c>
      <c r="L23" s="9"/>
      <c r="M23" s="9"/>
      <c r="N23" s="9"/>
    </row>
    <row r="24" ht="21.95" customHeight="1" spans="1:14">
      <c r="A24" s="8"/>
      <c r="B24" s="9" t="s">
        <v>59</v>
      </c>
      <c r="C24" s="9" t="s">
        <v>60</v>
      </c>
      <c r="D24" s="11" t="s">
        <v>61</v>
      </c>
      <c r="E24" s="11"/>
      <c r="F24" s="11"/>
      <c r="G24" s="20" t="s">
        <v>62</v>
      </c>
      <c r="H24" s="20">
        <v>0.85</v>
      </c>
      <c r="I24" s="9">
        <v>5</v>
      </c>
      <c r="J24" s="9"/>
      <c r="K24" s="9">
        <v>4</v>
      </c>
      <c r="L24" s="9"/>
      <c r="M24" s="29"/>
      <c r="N24" s="29"/>
    </row>
    <row r="25" ht="21.95" customHeight="1" spans="1:14">
      <c r="A25" s="8"/>
      <c r="B25" s="9"/>
      <c r="C25" s="9"/>
      <c r="D25" s="11" t="s">
        <v>63</v>
      </c>
      <c r="E25" s="11"/>
      <c r="F25" s="11"/>
      <c r="G25" s="20" t="s">
        <v>62</v>
      </c>
      <c r="H25" s="20">
        <v>0.85</v>
      </c>
      <c r="I25" s="9">
        <v>5</v>
      </c>
      <c r="J25" s="9"/>
      <c r="K25" s="9">
        <v>4</v>
      </c>
      <c r="L25" s="9"/>
      <c r="M25" s="29"/>
      <c r="N25" s="29"/>
    </row>
    <row r="26" spans="1:14">
      <c r="A26" s="11" t="s">
        <v>64</v>
      </c>
      <c r="B26" s="11"/>
      <c r="C26" s="11"/>
      <c r="D26" s="11"/>
      <c r="E26" s="11"/>
      <c r="F26" s="11"/>
      <c r="G26" s="11"/>
      <c r="H26" s="11"/>
      <c r="I26" s="11">
        <v>100</v>
      </c>
      <c r="J26" s="11"/>
      <c r="K26" s="11">
        <f>SUM(K13:L25)+N6</f>
        <v>98</v>
      </c>
      <c r="L26" s="11"/>
      <c r="M26" s="30"/>
      <c r="N26" s="30"/>
    </row>
    <row r="27" spans="1:14">
      <c r="A27" s="41" t="s">
        <v>65</v>
      </c>
      <c r="B27" s="23" t="s">
        <v>66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31"/>
    </row>
    <row r="28" spans="1:14">
      <c r="A28" s="25" t="s">
        <v>67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ht="49.9" customHeight="1" spans="1:14">
      <c r="A29" s="25" t="s">
        <v>68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ht="49.9" customHeight="1" spans="1:14">
      <c r="A30" s="25" t="s">
        <v>69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</sheetData>
  <mergeCells count="113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A26:H26"/>
    <mergeCell ref="I26:J26"/>
    <mergeCell ref="K26:L26"/>
    <mergeCell ref="M26:N26"/>
    <mergeCell ref="B27:N27"/>
    <mergeCell ref="A28:N28"/>
    <mergeCell ref="A29:N29"/>
    <mergeCell ref="A30:N30"/>
    <mergeCell ref="A10:A11"/>
    <mergeCell ref="A12:A25"/>
    <mergeCell ref="B13:B19"/>
    <mergeCell ref="B20:B23"/>
    <mergeCell ref="B24:B25"/>
    <mergeCell ref="C13:C15"/>
    <mergeCell ref="C16:C17"/>
    <mergeCell ref="C18:C19"/>
    <mergeCell ref="C21:C22"/>
    <mergeCell ref="C24:C25"/>
    <mergeCell ref="E4:E5"/>
    <mergeCell ref="N4:N5"/>
    <mergeCell ref="A4:B9"/>
    <mergeCell ref="C4:D5"/>
    <mergeCell ref="F4:G5"/>
    <mergeCell ref="H4:I5"/>
    <mergeCell ref="J4:K5"/>
    <mergeCell ref="L4:M5"/>
  </mergeCells>
  <pageMargins left="0.75" right="0.75" top="1" bottom="1" header="0.5" footer="0.5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workbookViewId="0">
      <selection activeCell="C2" sqref="C2:N2"/>
    </sheetView>
  </sheetViews>
  <sheetFormatPr defaultColWidth="8.75" defaultRowHeight="13.5"/>
  <cols>
    <col min="9" max="10" width="6.25" customWidth="1"/>
    <col min="11" max="12" width="6.5" customWidth="1"/>
  </cols>
  <sheetData>
    <row r="1" ht="3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3" customHeight="1" spans="1:14">
      <c r="A2" s="2" t="s">
        <v>1</v>
      </c>
      <c r="B2" s="2"/>
      <c r="C2" s="2" t="s">
        <v>70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3" customHeight="1" spans="1:14">
      <c r="A3" s="2" t="s">
        <v>3</v>
      </c>
      <c r="B3" s="2"/>
      <c r="C3" s="2"/>
      <c r="D3" s="2"/>
      <c r="E3" s="2"/>
      <c r="F3" s="2"/>
      <c r="G3" s="2"/>
      <c r="H3" s="2" t="s">
        <v>4</v>
      </c>
      <c r="I3" s="2"/>
      <c r="J3" s="2" t="s">
        <v>71</v>
      </c>
      <c r="K3" s="2"/>
      <c r="L3" s="2"/>
      <c r="M3" s="2"/>
      <c r="N3" s="2"/>
    </row>
    <row r="4" spans="1:14">
      <c r="A4" s="2" t="s">
        <v>6</v>
      </c>
      <c r="B4" s="2"/>
      <c r="C4" s="2"/>
      <c r="D4" s="2"/>
      <c r="E4" s="2" t="s">
        <v>7</v>
      </c>
      <c r="F4" s="2" t="s">
        <v>8</v>
      </c>
      <c r="G4" s="2"/>
      <c r="H4" s="2" t="s">
        <v>9</v>
      </c>
      <c r="I4" s="2"/>
      <c r="J4" s="2" t="s">
        <v>10</v>
      </c>
      <c r="K4" s="2"/>
      <c r="L4" s="2" t="s">
        <v>11</v>
      </c>
      <c r="M4" s="2"/>
      <c r="N4" s="2" t="s">
        <v>12</v>
      </c>
    </row>
    <row r="5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2"/>
      <c r="B6" s="2"/>
      <c r="C6" s="3" t="s">
        <v>13</v>
      </c>
      <c r="D6" s="3"/>
      <c r="E6" s="4">
        <v>5.58</v>
      </c>
      <c r="F6" s="4">
        <v>5.58</v>
      </c>
      <c r="G6" s="4"/>
      <c r="H6" s="4">
        <v>5.58</v>
      </c>
      <c r="I6" s="4"/>
      <c r="J6" s="4">
        <v>10</v>
      </c>
      <c r="K6" s="4"/>
      <c r="L6" s="26">
        <f>H6/F6</f>
        <v>1</v>
      </c>
      <c r="M6" s="26"/>
      <c r="N6" s="2">
        <v>10</v>
      </c>
    </row>
    <row r="7" spans="1:14">
      <c r="A7" s="2"/>
      <c r="B7" s="2"/>
      <c r="C7" s="2" t="s">
        <v>14</v>
      </c>
      <c r="D7" s="2"/>
      <c r="E7" s="4">
        <v>5.58</v>
      </c>
      <c r="F7" s="4">
        <v>5.58</v>
      </c>
      <c r="G7" s="4"/>
      <c r="H7" s="4">
        <v>5.58</v>
      </c>
      <c r="I7" s="4"/>
      <c r="J7" s="4"/>
      <c r="K7" s="4"/>
      <c r="L7" s="4"/>
      <c r="M7" s="4"/>
      <c r="N7" s="2" t="s">
        <v>15</v>
      </c>
    </row>
    <row r="8" spans="1:14">
      <c r="A8" s="2"/>
      <c r="B8" s="2"/>
      <c r="C8" s="2" t="s">
        <v>16</v>
      </c>
      <c r="D8" s="2"/>
      <c r="E8" s="4"/>
      <c r="F8" s="4"/>
      <c r="G8" s="4"/>
      <c r="H8" s="4"/>
      <c r="I8" s="4"/>
      <c r="J8" s="4"/>
      <c r="K8" s="4"/>
      <c r="L8" s="4"/>
      <c r="M8" s="4"/>
      <c r="N8" s="2" t="s">
        <v>15</v>
      </c>
    </row>
    <row r="9" spans="1:14">
      <c r="A9" s="2"/>
      <c r="B9" s="2"/>
      <c r="C9" s="2" t="s">
        <v>17</v>
      </c>
      <c r="D9" s="2"/>
      <c r="E9" s="2"/>
      <c r="F9" s="2"/>
      <c r="G9" s="2"/>
      <c r="H9" s="2"/>
      <c r="I9" s="2"/>
      <c r="J9" s="2"/>
      <c r="K9" s="2"/>
      <c r="L9" s="2"/>
      <c r="M9" s="2"/>
      <c r="N9" s="2" t="s">
        <v>15</v>
      </c>
    </row>
    <row r="10" spans="1:14">
      <c r="A10" s="2" t="s">
        <v>18</v>
      </c>
      <c r="B10" s="2" t="s">
        <v>19</v>
      </c>
      <c r="C10" s="2"/>
      <c r="D10" s="2"/>
      <c r="E10" s="2"/>
      <c r="F10" s="2"/>
      <c r="G10" s="2"/>
      <c r="H10" s="2" t="s">
        <v>20</v>
      </c>
      <c r="I10" s="2"/>
      <c r="J10" s="2"/>
      <c r="K10" s="2"/>
      <c r="L10" s="2"/>
      <c r="M10" s="2"/>
      <c r="N10" s="2"/>
    </row>
    <row r="11" ht="52.15" customHeight="1" spans="1:14">
      <c r="A11" s="2"/>
      <c r="B11" s="5" t="s">
        <v>72</v>
      </c>
      <c r="C11" s="6"/>
      <c r="D11" s="6"/>
      <c r="E11" s="6"/>
      <c r="F11" s="6"/>
      <c r="G11" s="7"/>
      <c r="H11" s="5" t="s">
        <v>73</v>
      </c>
      <c r="I11" s="6"/>
      <c r="J11" s="6"/>
      <c r="K11" s="6"/>
      <c r="L11" s="6"/>
      <c r="M11" s="6"/>
      <c r="N11" s="7"/>
    </row>
    <row r="12" ht="21" customHeight="1" spans="1:14">
      <c r="A12" s="8" t="s">
        <v>23</v>
      </c>
      <c r="B12" s="9" t="s">
        <v>24</v>
      </c>
      <c r="C12" s="9" t="s">
        <v>25</v>
      </c>
      <c r="D12" s="9" t="s">
        <v>26</v>
      </c>
      <c r="E12" s="9"/>
      <c r="F12" s="9"/>
      <c r="G12" s="9" t="s">
        <v>27</v>
      </c>
      <c r="H12" s="9" t="s">
        <v>28</v>
      </c>
      <c r="I12" s="9" t="s">
        <v>10</v>
      </c>
      <c r="J12" s="9"/>
      <c r="K12" s="9" t="s">
        <v>12</v>
      </c>
      <c r="L12" s="9"/>
      <c r="M12" s="9" t="s">
        <v>29</v>
      </c>
      <c r="N12" s="9"/>
    </row>
    <row r="13" ht="24.95" customHeight="1" spans="1:14">
      <c r="A13" s="8"/>
      <c r="B13" s="9" t="s">
        <v>30</v>
      </c>
      <c r="C13" s="9" t="s">
        <v>31</v>
      </c>
      <c r="D13" s="11" t="s">
        <v>74</v>
      </c>
      <c r="E13" s="11"/>
      <c r="F13" s="11"/>
      <c r="G13" s="12" t="s">
        <v>75</v>
      </c>
      <c r="H13" s="13" t="s">
        <v>76</v>
      </c>
      <c r="I13" s="9">
        <v>20</v>
      </c>
      <c r="J13" s="9"/>
      <c r="K13" s="9">
        <v>20</v>
      </c>
      <c r="L13" s="9"/>
      <c r="M13" s="9"/>
      <c r="N13" s="9"/>
    </row>
    <row r="14" ht="21" customHeight="1" spans="1:14">
      <c r="A14" s="8"/>
      <c r="B14" s="9"/>
      <c r="C14" s="10" t="s">
        <v>41</v>
      </c>
      <c r="D14" s="11" t="s">
        <v>77</v>
      </c>
      <c r="E14" s="11"/>
      <c r="F14" s="11"/>
      <c r="G14" s="14">
        <v>1</v>
      </c>
      <c r="H14" s="14">
        <v>1</v>
      </c>
      <c r="I14" s="9">
        <v>20</v>
      </c>
      <c r="J14" s="9"/>
      <c r="K14" s="9">
        <v>20</v>
      </c>
      <c r="L14" s="9"/>
      <c r="M14" s="9"/>
      <c r="N14" s="9"/>
    </row>
    <row r="15" ht="18" customHeight="1" spans="1:14">
      <c r="A15" s="8"/>
      <c r="B15" s="9"/>
      <c r="C15" s="10" t="s">
        <v>44</v>
      </c>
      <c r="D15" s="15" t="s">
        <v>78</v>
      </c>
      <c r="E15" s="16"/>
      <c r="F15" s="17"/>
      <c r="G15" s="14">
        <v>1</v>
      </c>
      <c r="H15" s="14">
        <v>1</v>
      </c>
      <c r="I15" s="9">
        <v>20</v>
      </c>
      <c r="J15" s="9"/>
      <c r="K15" s="9">
        <v>20</v>
      </c>
      <c r="L15" s="9"/>
      <c r="M15" s="27"/>
      <c r="N15" s="28"/>
    </row>
    <row r="16" ht="27" customHeight="1" spans="1:14">
      <c r="A16" s="8"/>
      <c r="B16" s="18" t="s">
        <v>47</v>
      </c>
      <c r="C16" s="9" t="s">
        <v>48</v>
      </c>
      <c r="D16" s="15" t="s">
        <v>79</v>
      </c>
      <c r="E16" s="16"/>
      <c r="F16" s="17"/>
      <c r="G16" s="9" t="s">
        <v>50</v>
      </c>
      <c r="H16" s="9" t="s">
        <v>51</v>
      </c>
      <c r="I16" s="27">
        <v>5</v>
      </c>
      <c r="J16" s="28"/>
      <c r="K16" s="27">
        <v>5</v>
      </c>
      <c r="L16" s="28"/>
      <c r="M16" s="27"/>
      <c r="N16" s="28"/>
    </row>
    <row r="17" ht="19" customHeight="1" spans="1:14">
      <c r="A17" s="8"/>
      <c r="B17" s="19"/>
      <c r="C17" s="9" t="s">
        <v>52</v>
      </c>
      <c r="D17" s="11" t="s">
        <v>53</v>
      </c>
      <c r="E17" s="11"/>
      <c r="F17" s="11"/>
      <c r="G17" s="20" t="s">
        <v>54</v>
      </c>
      <c r="H17" s="20" t="s">
        <v>54</v>
      </c>
      <c r="I17" s="9">
        <v>5</v>
      </c>
      <c r="J17" s="9"/>
      <c r="K17" s="9">
        <v>5</v>
      </c>
      <c r="L17" s="9"/>
      <c r="M17" s="9"/>
      <c r="N17" s="9"/>
    </row>
    <row r="18" ht="18" customHeight="1" spans="1:14">
      <c r="A18" s="8"/>
      <c r="B18" s="19"/>
      <c r="C18" s="9"/>
      <c r="D18" s="11" t="s">
        <v>80</v>
      </c>
      <c r="E18" s="11"/>
      <c r="F18" s="11"/>
      <c r="G18" s="39" t="s">
        <v>81</v>
      </c>
      <c r="H18" s="39" t="s">
        <v>81</v>
      </c>
      <c r="I18" s="9">
        <v>5</v>
      </c>
      <c r="J18" s="9"/>
      <c r="K18" s="9">
        <v>5</v>
      </c>
      <c r="L18" s="9"/>
      <c r="M18" s="9"/>
      <c r="N18" s="9"/>
    </row>
    <row r="19" ht="28" customHeight="1" spans="1:14">
      <c r="A19" s="8"/>
      <c r="B19" s="21"/>
      <c r="C19" s="9" t="s">
        <v>57</v>
      </c>
      <c r="D19" s="11" t="s">
        <v>58</v>
      </c>
      <c r="E19" s="11"/>
      <c r="F19" s="11"/>
      <c r="G19" s="9" t="s">
        <v>50</v>
      </c>
      <c r="H19" s="9" t="s">
        <v>50</v>
      </c>
      <c r="I19" s="9">
        <v>5</v>
      </c>
      <c r="J19" s="9"/>
      <c r="K19" s="9">
        <v>5</v>
      </c>
      <c r="L19" s="9"/>
      <c r="M19" s="9"/>
      <c r="N19" s="9"/>
    </row>
    <row r="20" ht="31" customHeight="1" spans="1:14">
      <c r="A20" s="8"/>
      <c r="B20" s="9" t="s">
        <v>59</v>
      </c>
      <c r="C20" s="9" t="s">
        <v>60</v>
      </c>
      <c r="D20" s="11" t="s">
        <v>82</v>
      </c>
      <c r="E20" s="11"/>
      <c r="F20" s="11"/>
      <c r="G20" s="20" t="s">
        <v>62</v>
      </c>
      <c r="H20" s="20">
        <v>0.85</v>
      </c>
      <c r="I20" s="9">
        <v>10</v>
      </c>
      <c r="J20" s="9"/>
      <c r="K20" s="9">
        <v>8</v>
      </c>
      <c r="L20" s="9"/>
      <c r="M20" s="29"/>
      <c r="N20" s="29"/>
    </row>
    <row r="21" ht="19" customHeight="1" spans="1:14">
      <c r="A21" s="11" t="s">
        <v>64</v>
      </c>
      <c r="B21" s="11"/>
      <c r="C21" s="11"/>
      <c r="D21" s="11"/>
      <c r="E21" s="11"/>
      <c r="F21" s="11"/>
      <c r="G21" s="11"/>
      <c r="H21" s="11"/>
      <c r="I21" s="11">
        <v>100</v>
      </c>
      <c r="J21" s="11"/>
      <c r="K21" s="11">
        <f>SUM(K13:L20)+N6</f>
        <v>98</v>
      </c>
      <c r="L21" s="11"/>
      <c r="M21" s="30"/>
      <c r="N21" s="30"/>
    </row>
    <row r="22" ht="21" customHeight="1" spans="1:14">
      <c r="A22" s="22" t="s">
        <v>65</v>
      </c>
      <c r="B22" s="23" t="s">
        <v>66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31"/>
    </row>
    <row r="23" spans="1:14">
      <c r="A23" s="25" t="s">
        <v>67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ht="49.9" customHeight="1" spans="1:14">
      <c r="A24" s="25" t="s">
        <v>68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ht="49.9" customHeight="1" spans="1:14">
      <c r="A25" s="25" t="s">
        <v>69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</sheetData>
  <mergeCells count="88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A21:H21"/>
    <mergeCell ref="I21:J21"/>
    <mergeCell ref="K21:L21"/>
    <mergeCell ref="M21:N21"/>
    <mergeCell ref="B22:N22"/>
    <mergeCell ref="A23:N23"/>
    <mergeCell ref="A24:N24"/>
    <mergeCell ref="A25:N25"/>
    <mergeCell ref="A10:A11"/>
    <mergeCell ref="A12:A20"/>
    <mergeCell ref="B13:B15"/>
    <mergeCell ref="B16:B19"/>
    <mergeCell ref="C17:C18"/>
    <mergeCell ref="E4:E5"/>
    <mergeCell ref="N4:N5"/>
    <mergeCell ref="A4:B9"/>
    <mergeCell ref="C4:D5"/>
    <mergeCell ref="F4:G5"/>
    <mergeCell ref="H4:I5"/>
    <mergeCell ref="J4:K5"/>
    <mergeCell ref="L4:M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workbookViewId="0">
      <selection activeCell="C2" sqref="C2:N2"/>
    </sheetView>
  </sheetViews>
  <sheetFormatPr defaultColWidth="8.75" defaultRowHeight="13.5"/>
  <cols>
    <col min="9" max="10" width="6.25" customWidth="1"/>
    <col min="11" max="12" width="6.5" customWidth="1"/>
  </cols>
  <sheetData>
    <row r="1" ht="3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3" customHeight="1" spans="1:14">
      <c r="A2" s="2" t="s">
        <v>1</v>
      </c>
      <c r="B2" s="2"/>
      <c r="C2" s="2" t="s">
        <v>83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3" customHeight="1" spans="1:14">
      <c r="A3" s="2" t="s">
        <v>3</v>
      </c>
      <c r="B3" s="2"/>
      <c r="C3" s="2"/>
      <c r="D3" s="2"/>
      <c r="E3" s="2"/>
      <c r="F3" s="2"/>
      <c r="G3" s="2"/>
      <c r="H3" s="2" t="s">
        <v>4</v>
      </c>
      <c r="I3" s="2"/>
      <c r="J3" s="2" t="s">
        <v>71</v>
      </c>
      <c r="K3" s="2"/>
      <c r="L3" s="2"/>
      <c r="M3" s="2"/>
      <c r="N3" s="2"/>
    </row>
    <row r="4" spans="1:14">
      <c r="A4" s="2" t="s">
        <v>6</v>
      </c>
      <c r="B4" s="2"/>
      <c r="C4" s="2"/>
      <c r="D4" s="2"/>
      <c r="E4" s="2" t="s">
        <v>7</v>
      </c>
      <c r="F4" s="2" t="s">
        <v>8</v>
      </c>
      <c r="G4" s="2"/>
      <c r="H4" s="2" t="s">
        <v>9</v>
      </c>
      <c r="I4" s="2"/>
      <c r="J4" s="2" t="s">
        <v>10</v>
      </c>
      <c r="K4" s="2"/>
      <c r="L4" s="2" t="s">
        <v>11</v>
      </c>
      <c r="M4" s="2"/>
      <c r="N4" s="2" t="s">
        <v>12</v>
      </c>
    </row>
    <row r="5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2"/>
      <c r="B6" s="2"/>
      <c r="C6" s="3" t="s">
        <v>13</v>
      </c>
      <c r="D6" s="3"/>
      <c r="E6" s="4">
        <v>231.04</v>
      </c>
      <c r="F6" s="4">
        <v>231.04</v>
      </c>
      <c r="G6" s="4"/>
      <c r="H6" s="4">
        <v>231.04</v>
      </c>
      <c r="I6" s="4"/>
      <c r="J6" s="4">
        <v>10</v>
      </c>
      <c r="K6" s="4"/>
      <c r="L6" s="26">
        <f>H6/F6</f>
        <v>1</v>
      </c>
      <c r="M6" s="26"/>
      <c r="N6" s="2">
        <v>10</v>
      </c>
    </row>
    <row r="7" spans="1:14">
      <c r="A7" s="2"/>
      <c r="B7" s="2"/>
      <c r="C7" s="2" t="s">
        <v>14</v>
      </c>
      <c r="D7" s="2"/>
      <c r="E7" s="4">
        <v>231.04</v>
      </c>
      <c r="F7" s="4">
        <v>231.04</v>
      </c>
      <c r="G7" s="4"/>
      <c r="H7" s="4">
        <v>231.04</v>
      </c>
      <c r="I7" s="4"/>
      <c r="J7" s="4"/>
      <c r="K7" s="4"/>
      <c r="L7" s="4"/>
      <c r="M7" s="4"/>
      <c r="N7" s="2" t="s">
        <v>15</v>
      </c>
    </row>
    <row r="8" spans="1:14">
      <c r="A8" s="2"/>
      <c r="B8" s="2"/>
      <c r="C8" s="2" t="s">
        <v>16</v>
      </c>
      <c r="D8" s="2"/>
      <c r="E8" s="4"/>
      <c r="F8" s="4"/>
      <c r="G8" s="4"/>
      <c r="H8" s="4"/>
      <c r="I8" s="4"/>
      <c r="J8" s="4"/>
      <c r="K8" s="4"/>
      <c r="L8" s="4"/>
      <c r="M8" s="4"/>
      <c r="N8" s="2" t="s">
        <v>15</v>
      </c>
    </row>
    <row r="9" spans="1:14">
      <c r="A9" s="2"/>
      <c r="B9" s="2"/>
      <c r="C9" s="2" t="s">
        <v>17</v>
      </c>
      <c r="D9" s="2"/>
      <c r="E9" s="2"/>
      <c r="F9" s="2"/>
      <c r="G9" s="2"/>
      <c r="H9" s="2"/>
      <c r="I9" s="2"/>
      <c r="J9" s="2"/>
      <c r="K9" s="2"/>
      <c r="L9" s="2"/>
      <c r="M9" s="2"/>
      <c r="N9" s="2" t="s">
        <v>15</v>
      </c>
    </row>
    <row r="10" spans="1:14">
      <c r="A10" s="2" t="s">
        <v>18</v>
      </c>
      <c r="B10" s="2" t="s">
        <v>19</v>
      </c>
      <c r="C10" s="2"/>
      <c r="D10" s="2"/>
      <c r="E10" s="2"/>
      <c r="F10" s="2"/>
      <c r="G10" s="2"/>
      <c r="H10" s="2" t="s">
        <v>20</v>
      </c>
      <c r="I10" s="2"/>
      <c r="J10" s="2"/>
      <c r="K10" s="2"/>
      <c r="L10" s="2"/>
      <c r="M10" s="2"/>
      <c r="N10" s="2"/>
    </row>
    <row r="11" ht="52.15" customHeight="1" spans="1:14">
      <c r="A11" s="2"/>
      <c r="B11" s="5" t="s">
        <v>84</v>
      </c>
      <c r="C11" s="6"/>
      <c r="D11" s="6"/>
      <c r="E11" s="6"/>
      <c r="F11" s="6"/>
      <c r="G11" s="7"/>
      <c r="H11" s="5" t="s">
        <v>85</v>
      </c>
      <c r="I11" s="6"/>
      <c r="J11" s="6"/>
      <c r="K11" s="6"/>
      <c r="L11" s="6"/>
      <c r="M11" s="6"/>
      <c r="N11" s="7"/>
    </row>
    <row r="12" ht="21" customHeight="1" spans="1:14">
      <c r="A12" s="8" t="s">
        <v>23</v>
      </c>
      <c r="B12" s="9" t="s">
        <v>24</v>
      </c>
      <c r="C12" s="9" t="s">
        <v>25</v>
      </c>
      <c r="D12" s="9" t="s">
        <v>26</v>
      </c>
      <c r="E12" s="9"/>
      <c r="F12" s="9"/>
      <c r="G12" s="9" t="s">
        <v>27</v>
      </c>
      <c r="H12" s="9" t="s">
        <v>28</v>
      </c>
      <c r="I12" s="9" t="s">
        <v>10</v>
      </c>
      <c r="J12" s="9"/>
      <c r="K12" s="9" t="s">
        <v>12</v>
      </c>
      <c r="L12" s="9"/>
      <c r="M12" s="9" t="s">
        <v>29</v>
      </c>
      <c r="N12" s="9"/>
    </row>
    <row r="13" ht="24.95" customHeight="1" spans="1:14">
      <c r="A13" s="8"/>
      <c r="B13" s="9" t="s">
        <v>30</v>
      </c>
      <c r="C13" s="10" t="s">
        <v>31</v>
      </c>
      <c r="D13" s="11" t="s">
        <v>86</v>
      </c>
      <c r="E13" s="11"/>
      <c r="F13" s="11"/>
      <c r="G13" s="12" t="s">
        <v>87</v>
      </c>
      <c r="H13" s="13" t="s">
        <v>88</v>
      </c>
      <c r="I13" s="9">
        <v>20</v>
      </c>
      <c r="J13" s="9"/>
      <c r="K13" s="9">
        <v>20</v>
      </c>
      <c r="L13" s="9"/>
      <c r="M13" s="9"/>
      <c r="N13" s="9"/>
    </row>
    <row r="14" ht="24.95" customHeight="1" spans="1:14">
      <c r="A14" s="8"/>
      <c r="B14" s="9"/>
      <c r="C14" s="32"/>
      <c r="D14" s="33" t="s">
        <v>89</v>
      </c>
      <c r="E14" s="34"/>
      <c r="F14" s="35"/>
      <c r="G14" s="12" t="s">
        <v>90</v>
      </c>
      <c r="H14" s="36" t="s">
        <v>91</v>
      </c>
      <c r="I14" s="37">
        <v>20</v>
      </c>
      <c r="J14" s="38"/>
      <c r="K14" s="37">
        <v>20</v>
      </c>
      <c r="L14" s="38"/>
      <c r="M14" s="37"/>
      <c r="N14" s="38"/>
    </row>
    <row r="15" ht="26" customHeight="1" spans="1:14">
      <c r="A15" s="8"/>
      <c r="B15" s="9"/>
      <c r="C15" s="10" t="s">
        <v>41</v>
      </c>
      <c r="D15" s="11" t="s">
        <v>92</v>
      </c>
      <c r="E15" s="11"/>
      <c r="F15" s="11"/>
      <c r="G15" s="14">
        <v>1</v>
      </c>
      <c r="H15" s="14">
        <v>1</v>
      </c>
      <c r="I15" s="9">
        <v>15</v>
      </c>
      <c r="J15" s="9"/>
      <c r="K15" s="9">
        <v>15</v>
      </c>
      <c r="L15" s="9"/>
      <c r="M15" s="9"/>
      <c r="N15" s="9"/>
    </row>
    <row r="16" ht="29" customHeight="1" spans="1:14">
      <c r="A16" s="8"/>
      <c r="B16" s="9"/>
      <c r="C16" s="10" t="s">
        <v>44</v>
      </c>
      <c r="D16" s="15" t="s">
        <v>78</v>
      </c>
      <c r="E16" s="16"/>
      <c r="F16" s="17"/>
      <c r="G16" s="14">
        <v>1</v>
      </c>
      <c r="H16" s="14">
        <v>1</v>
      </c>
      <c r="I16" s="9">
        <v>10</v>
      </c>
      <c r="J16" s="9"/>
      <c r="K16" s="9">
        <v>15</v>
      </c>
      <c r="L16" s="9"/>
      <c r="M16" s="27"/>
      <c r="N16" s="28"/>
    </row>
    <row r="17" ht="27" customHeight="1" spans="1:14">
      <c r="A17" s="8"/>
      <c r="B17" s="18" t="s">
        <v>47</v>
      </c>
      <c r="C17" s="9" t="s">
        <v>48</v>
      </c>
      <c r="D17" s="15" t="s">
        <v>93</v>
      </c>
      <c r="E17" s="16"/>
      <c r="F17" s="17"/>
      <c r="G17" s="9" t="s">
        <v>94</v>
      </c>
      <c r="H17" s="9" t="s">
        <v>94</v>
      </c>
      <c r="I17" s="27">
        <v>5</v>
      </c>
      <c r="J17" s="28"/>
      <c r="K17" s="27">
        <v>5</v>
      </c>
      <c r="L17" s="28"/>
      <c r="M17" s="27"/>
      <c r="N17" s="28"/>
    </row>
    <row r="18" ht="19" customHeight="1" spans="1:14">
      <c r="A18" s="8"/>
      <c r="B18" s="19"/>
      <c r="C18" s="9" t="s">
        <v>52</v>
      </c>
      <c r="D18" s="11" t="s">
        <v>53</v>
      </c>
      <c r="E18" s="11"/>
      <c r="F18" s="11"/>
      <c r="G18" s="20" t="s">
        <v>54</v>
      </c>
      <c r="H18" s="20" t="s">
        <v>54</v>
      </c>
      <c r="I18" s="9">
        <v>5</v>
      </c>
      <c r="J18" s="9"/>
      <c r="K18" s="9">
        <v>5</v>
      </c>
      <c r="L18" s="9"/>
      <c r="M18" s="9"/>
      <c r="N18" s="9"/>
    </row>
    <row r="19" ht="28" customHeight="1" spans="1:14">
      <c r="A19" s="8"/>
      <c r="B19" s="21"/>
      <c r="C19" s="9" t="s">
        <v>57</v>
      </c>
      <c r="D19" s="11" t="s">
        <v>95</v>
      </c>
      <c r="E19" s="11"/>
      <c r="F19" s="11"/>
      <c r="G19" s="9" t="s">
        <v>50</v>
      </c>
      <c r="H19" s="9" t="s">
        <v>50</v>
      </c>
      <c r="I19" s="9">
        <v>5</v>
      </c>
      <c r="J19" s="9"/>
      <c r="K19" s="9">
        <v>5</v>
      </c>
      <c r="L19" s="9"/>
      <c r="M19" s="9"/>
      <c r="N19" s="9"/>
    </row>
    <row r="20" ht="31" customHeight="1" spans="1:14">
      <c r="A20" s="8"/>
      <c r="B20" s="9" t="s">
        <v>59</v>
      </c>
      <c r="C20" s="9" t="s">
        <v>60</v>
      </c>
      <c r="D20" s="11" t="s">
        <v>96</v>
      </c>
      <c r="E20" s="11"/>
      <c r="F20" s="11"/>
      <c r="G20" s="20" t="s">
        <v>62</v>
      </c>
      <c r="H20" s="20">
        <v>0.85</v>
      </c>
      <c r="I20" s="9">
        <v>10</v>
      </c>
      <c r="J20" s="9"/>
      <c r="K20" s="9">
        <v>4</v>
      </c>
      <c r="L20" s="9"/>
      <c r="M20" s="29"/>
      <c r="N20" s="29"/>
    </row>
    <row r="21" ht="19" customHeight="1" spans="1:14">
      <c r="A21" s="11" t="s">
        <v>64</v>
      </c>
      <c r="B21" s="11"/>
      <c r="C21" s="11"/>
      <c r="D21" s="11"/>
      <c r="E21" s="11"/>
      <c r="F21" s="11"/>
      <c r="G21" s="11"/>
      <c r="H21" s="11"/>
      <c r="I21" s="11">
        <v>100</v>
      </c>
      <c r="J21" s="11"/>
      <c r="K21" s="11">
        <f>SUM(K13:L20)+N6</f>
        <v>99</v>
      </c>
      <c r="L21" s="11"/>
      <c r="M21" s="30"/>
      <c r="N21" s="30"/>
    </row>
    <row r="22" ht="21" customHeight="1" spans="1:14">
      <c r="A22" s="22" t="s">
        <v>65</v>
      </c>
      <c r="B22" s="23" t="s">
        <v>66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31"/>
    </row>
    <row r="23" spans="1:14">
      <c r="A23" s="25" t="s">
        <v>67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ht="49.9" customHeight="1" spans="1:14">
      <c r="A24" s="25" t="s">
        <v>97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ht="49.9" customHeight="1" spans="1:14">
      <c r="A25" s="25" t="s">
        <v>69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</sheetData>
  <mergeCells count="88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A21:H21"/>
    <mergeCell ref="I21:J21"/>
    <mergeCell ref="K21:L21"/>
    <mergeCell ref="M21:N21"/>
    <mergeCell ref="B22:N22"/>
    <mergeCell ref="A23:N23"/>
    <mergeCell ref="A24:N24"/>
    <mergeCell ref="A25:N25"/>
    <mergeCell ref="A10:A11"/>
    <mergeCell ref="A12:A20"/>
    <mergeCell ref="B13:B16"/>
    <mergeCell ref="B17:B19"/>
    <mergeCell ref="C13:C14"/>
    <mergeCell ref="E4:E5"/>
    <mergeCell ref="N4:N5"/>
    <mergeCell ref="A4:B9"/>
    <mergeCell ref="C4:D5"/>
    <mergeCell ref="F4:G5"/>
    <mergeCell ref="H4:I5"/>
    <mergeCell ref="J4:K5"/>
    <mergeCell ref="L4:M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M18" sqref="M18:N18"/>
    </sheetView>
  </sheetViews>
  <sheetFormatPr defaultColWidth="8.75" defaultRowHeight="13.5"/>
  <cols>
    <col min="9" max="10" width="6.25" customWidth="1"/>
    <col min="11" max="12" width="6.5" customWidth="1"/>
  </cols>
  <sheetData>
    <row r="1" ht="3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3" customHeight="1" spans="1:14">
      <c r="A2" s="2" t="s">
        <v>1</v>
      </c>
      <c r="B2" s="2"/>
      <c r="C2" s="2" t="s">
        <v>98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3" customHeight="1" spans="1:14">
      <c r="A3" s="2" t="s">
        <v>3</v>
      </c>
      <c r="B3" s="2"/>
      <c r="C3" s="2"/>
      <c r="D3" s="2"/>
      <c r="E3" s="2"/>
      <c r="F3" s="2"/>
      <c r="G3" s="2"/>
      <c r="H3" s="2" t="s">
        <v>4</v>
      </c>
      <c r="I3" s="2"/>
      <c r="J3" s="2" t="s">
        <v>71</v>
      </c>
      <c r="K3" s="2"/>
      <c r="L3" s="2"/>
      <c r="M3" s="2"/>
      <c r="N3" s="2"/>
    </row>
    <row r="4" spans="1:14">
      <c r="A4" s="2" t="s">
        <v>6</v>
      </c>
      <c r="B4" s="2"/>
      <c r="C4" s="2"/>
      <c r="D4" s="2"/>
      <c r="E4" s="2" t="s">
        <v>7</v>
      </c>
      <c r="F4" s="2" t="s">
        <v>8</v>
      </c>
      <c r="G4" s="2"/>
      <c r="H4" s="2" t="s">
        <v>9</v>
      </c>
      <c r="I4" s="2"/>
      <c r="J4" s="2" t="s">
        <v>10</v>
      </c>
      <c r="K4" s="2"/>
      <c r="L4" s="2" t="s">
        <v>11</v>
      </c>
      <c r="M4" s="2"/>
      <c r="N4" s="2" t="s">
        <v>12</v>
      </c>
    </row>
    <row r="5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2"/>
      <c r="B6" s="2"/>
      <c r="C6" s="3" t="s">
        <v>13</v>
      </c>
      <c r="D6" s="3"/>
      <c r="E6" s="4">
        <v>55.87</v>
      </c>
      <c r="F6" s="4">
        <v>55.87</v>
      </c>
      <c r="G6" s="4"/>
      <c r="H6" s="4">
        <v>55.87</v>
      </c>
      <c r="I6" s="4"/>
      <c r="J6" s="4">
        <v>10</v>
      </c>
      <c r="K6" s="4"/>
      <c r="L6" s="26">
        <f>H6/F6</f>
        <v>1</v>
      </c>
      <c r="M6" s="26"/>
      <c r="N6" s="2">
        <v>10</v>
      </c>
    </row>
    <row r="7" spans="1:14">
      <c r="A7" s="2"/>
      <c r="B7" s="2"/>
      <c r="C7" s="2" t="s">
        <v>14</v>
      </c>
      <c r="D7" s="2"/>
      <c r="E7" s="4">
        <v>55.87</v>
      </c>
      <c r="F7" s="4">
        <v>55.87</v>
      </c>
      <c r="G7" s="4"/>
      <c r="H7" s="4">
        <v>55.87</v>
      </c>
      <c r="I7" s="4"/>
      <c r="J7" s="4"/>
      <c r="K7" s="4"/>
      <c r="L7" s="4"/>
      <c r="M7" s="4"/>
      <c r="N7" s="2" t="s">
        <v>15</v>
      </c>
    </row>
    <row r="8" spans="1:14">
      <c r="A8" s="2"/>
      <c r="B8" s="2"/>
      <c r="C8" s="2" t="s">
        <v>16</v>
      </c>
      <c r="D8" s="2"/>
      <c r="E8" s="4"/>
      <c r="F8" s="4"/>
      <c r="G8" s="4"/>
      <c r="H8" s="4"/>
      <c r="I8" s="4"/>
      <c r="J8" s="4"/>
      <c r="K8" s="4"/>
      <c r="L8" s="4"/>
      <c r="M8" s="4"/>
      <c r="N8" s="2" t="s">
        <v>15</v>
      </c>
    </row>
    <row r="9" spans="1:14">
      <c r="A9" s="2"/>
      <c r="B9" s="2"/>
      <c r="C9" s="2" t="s">
        <v>17</v>
      </c>
      <c r="D9" s="2"/>
      <c r="E9" s="2"/>
      <c r="F9" s="2"/>
      <c r="G9" s="2"/>
      <c r="H9" s="2"/>
      <c r="I9" s="2"/>
      <c r="J9" s="2"/>
      <c r="K9" s="2"/>
      <c r="L9" s="2"/>
      <c r="M9" s="2"/>
      <c r="N9" s="2" t="s">
        <v>15</v>
      </c>
    </row>
    <row r="10" spans="1:14">
      <c r="A10" s="2" t="s">
        <v>18</v>
      </c>
      <c r="B10" s="2" t="s">
        <v>19</v>
      </c>
      <c r="C10" s="2"/>
      <c r="D10" s="2"/>
      <c r="E10" s="2"/>
      <c r="F10" s="2"/>
      <c r="G10" s="2"/>
      <c r="H10" s="2" t="s">
        <v>20</v>
      </c>
      <c r="I10" s="2"/>
      <c r="J10" s="2"/>
      <c r="K10" s="2"/>
      <c r="L10" s="2"/>
      <c r="M10" s="2"/>
      <c r="N10" s="2"/>
    </row>
    <row r="11" ht="52.15" customHeight="1" spans="1:14">
      <c r="A11" s="2"/>
      <c r="B11" s="5" t="s">
        <v>99</v>
      </c>
      <c r="C11" s="6"/>
      <c r="D11" s="6"/>
      <c r="E11" s="6"/>
      <c r="F11" s="6"/>
      <c r="G11" s="7"/>
      <c r="H11" s="5" t="s">
        <v>100</v>
      </c>
      <c r="I11" s="6"/>
      <c r="J11" s="6"/>
      <c r="K11" s="6"/>
      <c r="L11" s="6"/>
      <c r="M11" s="6"/>
      <c r="N11" s="7"/>
    </row>
    <row r="12" ht="21" customHeight="1" spans="1:14">
      <c r="A12" s="8" t="s">
        <v>23</v>
      </c>
      <c r="B12" s="9" t="s">
        <v>24</v>
      </c>
      <c r="C12" s="9" t="s">
        <v>25</v>
      </c>
      <c r="D12" s="9" t="s">
        <v>26</v>
      </c>
      <c r="E12" s="9"/>
      <c r="F12" s="9"/>
      <c r="G12" s="9" t="s">
        <v>27</v>
      </c>
      <c r="H12" s="9" t="s">
        <v>28</v>
      </c>
      <c r="I12" s="9" t="s">
        <v>10</v>
      </c>
      <c r="J12" s="9"/>
      <c r="K12" s="9" t="s">
        <v>12</v>
      </c>
      <c r="L12" s="9"/>
      <c r="M12" s="9" t="s">
        <v>29</v>
      </c>
      <c r="N12" s="9"/>
    </row>
    <row r="13" ht="24.95" customHeight="1" spans="1:14">
      <c r="A13" s="8"/>
      <c r="B13" s="9" t="s">
        <v>30</v>
      </c>
      <c r="C13" s="10" t="s">
        <v>31</v>
      </c>
      <c r="D13" s="11" t="s">
        <v>101</v>
      </c>
      <c r="E13" s="11"/>
      <c r="F13" s="11"/>
      <c r="G13" s="12" t="s">
        <v>102</v>
      </c>
      <c r="H13" s="13" t="s">
        <v>103</v>
      </c>
      <c r="I13" s="9">
        <v>20</v>
      </c>
      <c r="J13" s="9"/>
      <c r="K13" s="9">
        <v>20</v>
      </c>
      <c r="L13" s="9"/>
      <c r="M13" s="9"/>
      <c r="N13" s="9"/>
    </row>
    <row r="14" ht="26" customHeight="1" spans="1:14">
      <c r="A14" s="8"/>
      <c r="B14" s="9"/>
      <c r="C14" s="10" t="s">
        <v>41</v>
      </c>
      <c r="D14" s="11" t="s">
        <v>92</v>
      </c>
      <c r="E14" s="11"/>
      <c r="F14" s="11"/>
      <c r="G14" s="14">
        <v>1</v>
      </c>
      <c r="H14" s="14">
        <v>1</v>
      </c>
      <c r="I14" s="9">
        <v>20</v>
      </c>
      <c r="J14" s="9"/>
      <c r="K14" s="9">
        <v>20</v>
      </c>
      <c r="L14" s="9"/>
      <c r="M14" s="9"/>
      <c r="N14" s="9"/>
    </row>
    <row r="15" ht="29" customHeight="1" spans="1:14">
      <c r="A15" s="8"/>
      <c r="B15" s="9"/>
      <c r="C15" s="10" t="s">
        <v>44</v>
      </c>
      <c r="D15" s="15" t="s">
        <v>78</v>
      </c>
      <c r="E15" s="16"/>
      <c r="F15" s="17"/>
      <c r="G15" s="14">
        <v>1</v>
      </c>
      <c r="H15" s="14">
        <v>1</v>
      </c>
      <c r="I15" s="9">
        <v>20</v>
      </c>
      <c r="J15" s="9"/>
      <c r="K15" s="9">
        <v>20</v>
      </c>
      <c r="L15" s="9"/>
      <c r="M15" s="27"/>
      <c r="N15" s="28"/>
    </row>
    <row r="16" ht="27" customHeight="1" spans="1:14">
      <c r="A16" s="8"/>
      <c r="B16" s="18" t="s">
        <v>47</v>
      </c>
      <c r="C16" s="9" t="s">
        <v>48</v>
      </c>
      <c r="D16" s="15" t="s">
        <v>104</v>
      </c>
      <c r="E16" s="16"/>
      <c r="F16" s="17"/>
      <c r="G16" s="9" t="s">
        <v>105</v>
      </c>
      <c r="H16" s="9" t="s">
        <v>105</v>
      </c>
      <c r="I16" s="27">
        <v>10</v>
      </c>
      <c r="J16" s="28"/>
      <c r="K16" s="27">
        <v>10</v>
      </c>
      <c r="L16" s="28"/>
      <c r="M16" s="27"/>
      <c r="N16" s="28"/>
    </row>
    <row r="17" ht="27" customHeight="1" spans="1:14">
      <c r="A17" s="8"/>
      <c r="B17" s="19"/>
      <c r="C17" s="9" t="s">
        <v>52</v>
      </c>
      <c r="D17" s="11" t="s">
        <v>53</v>
      </c>
      <c r="E17" s="11"/>
      <c r="F17" s="11"/>
      <c r="G17" s="20" t="s">
        <v>54</v>
      </c>
      <c r="H17" s="20" t="s">
        <v>54</v>
      </c>
      <c r="I17" s="9">
        <v>10</v>
      </c>
      <c r="J17" s="9"/>
      <c r="K17" s="9">
        <v>10</v>
      </c>
      <c r="L17" s="9"/>
      <c r="M17" s="9"/>
      <c r="N17" s="9"/>
    </row>
    <row r="18" ht="28" customHeight="1" spans="1:14">
      <c r="A18" s="8"/>
      <c r="B18" s="21"/>
      <c r="C18" s="9" t="s">
        <v>57</v>
      </c>
      <c r="D18" s="11" t="s">
        <v>106</v>
      </c>
      <c r="E18" s="11"/>
      <c r="F18" s="11"/>
      <c r="G18" s="9" t="s">
        <v>107</v>
      </c>
      <c r="H18" s="9" t="s">
        <v>107</v>
      </c>
      <c r="I18" s="9">
        <v>5</v>
      </c>
      <c r="J18" s="9"/>
      <c r="K18" s="9">
        <v>4</v>
      </c>
      <c r="L18" s="9"/>
      <c r="M18" s="9"/>
      <c r="N18" s="9"/>
    </row>
    <row r="19" ht="31" customHeight="1" spans="1:14">
      <c r="A19" s="8"/>
      <c r="B19" s="9" t="s">
        <v>59</v>
      </c>
      <c r="C19" s="9" t="s">
        <v>60</v>
      </c>
      <c r="D19" s="11" t="s">
        <v>108</v>
      </c>
      <c r="E19" s="11"/>
      <c r="F19" s="11"/>
      <c r="G19" s="20" t="s">
        <v>62</v>
      </c>
      <c r="H19" s="20">
        <v>0.85</v>
      </c>
      <c r="I19" s="9">
        <v>5</v>
      </c>
      <c r="J19" s="9"/>
      <c r="K19" s="9">
        <v>4</v>
      </c>
      <c r="L19" s="9"/>
      <c r="M19" s="29"/>
      <c r="N19" s="29"/>
    </row>
    <row r="20" ht="19" customHeight="1" spans="1:14">
      <c r="A20" s="11" t="s">
        <v>64</v>
      </c>
      <c r="B20" s="11"/>
      <c r="C20" s="11"/>
      <c r="D20" s="11"/>
      <c r="E20" s="11"/>
      <c r="F20" s="11"/>
      <c r="G20" s="11"/>
      <c r="H20" s="11"/>
      <c r="I20" s="11">
        <v>100</v>
      </c>
      <c r="J20" s="11"/>
      <c r="K20" s="11">
        <f>SUM(K13:L19)+N6</f>
        <v>98</v>
      </c>
      <c r="L20" s="11"/>
      <c r="M20" s="30"/>
      <c r="N20" s="30"/>
    </row>
    <row r="21" ht="21" customHeight="1" spans="1:14">
      <c r="A21" s="22" t="s">
        <v>65</v>
      </c>
      <c r="B21" s="23" t="s">
        <v>66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31"/>
    </row>
    <row r="22" spans="1:14">
      <c r="A22" s="25" t="s">
        <v>67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ht="49.9" customHeight="1" spans="1:14">
      <c r="A23" s="25" t="s">
        <v>109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ht="49.9" customHeight="1" spans="1:14">
      <c r="A24" s="25" t="s">
        <v>69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</sheetData>
  <mergeCells count="83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A20:H20"/>
    <mergeCell ref="I20:J20"/>
    <mergeCell ref="K20:L20"/>
    <mergeCell ref="M20:N20"/>
    <mergeCell ref="B21:N21"/>
    <mergeCell ref="A22:N22"/>
    <mergeCell ref="A23:N23"/>
    <mergeCell ref="A24:N24"/>
    <mergeCell ref="A10:A11"/>
    <mergeCell ref="A12:A19"/>
    <mergeCell ref="B13:B15"/>
    <mergeCell ref="B16:B18"/>
    <mergeCell ref="E4:E5"/>
    <mergeCell ref="N4:N5"/>
    <mergeCell ref="A4:B9"/>
    <mergeCell ref="C4:D5"/>
    <mergeCell ref="F4:G5"/>
    <mergeCell ref="H4:I5"/>
    <mergeCell ref="J4:K5"/>
    <mergeCell ref="L4:M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校舍建设及设备采购类项目</vt:lpstr>
      <vt:lpstr>大学生村官助学贷款代偿金</vt:lpstr>
      <vt:lpstr>民办幼儿园免保教费</vt:lpstr>
      <vt:lpstr>农村代课人员养老补助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2018-12-05T00:45:00Z</dcterms:created>
  <cp:lastPrinted>2020-08-24T08:51:00Z</cp:lastPrinted>
  <dcterms:modified xsi:type="dcterms:W3CDTF">2021-05-25T09:42:36Z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B76616AC24944EFDB6D2297BBB6C3596</vt:lpwstr>
  </property>
</Properties>
</file>