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3256" windowHeight="13140" tabRatio="799"/>
  </bookViews>
  <sheets>
    <sheet name="1.维修工程项目" sheetId="25" r:id="rId1"/>
    <sheet name="2.设备购置项目" sheetId="26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26"/>
  <c r="L6"/>
  <c r="K30" i="25"/>
  <c r="L6"/>
</calcChain>
</file>

<file path=xl/sharedStrings.xml><?xml version="1.0" encoding="utf-8"?>
<sst xmlns="http://schemas.openxmlformats.org/spreadsheetml/2006/main" count="196" uniqueCount="126">
  <si>
    <t>项目名称</t>
  </si>
  <si>
    <t>主管部门</t>
  </si>
  <si>
    <t>庆阳市合水县教育和科学技术局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</si>
  <si>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</si>
  <si>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</si>
  <si>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</si>
  <si>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</si>
  <si>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</si>
  <si>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</si>
  <si>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</si>
  <si>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</si>
  <si>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</si>
  <si>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</si>
  <si>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</si>
  <si>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</si>
  <si>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</si>
  <si>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</si>
  <si>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</si>
  <si>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</si>
  <si>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 用铝合金中空玻璃封闭教学楼一、二楼走廊；安装有框全玻璃门；更换原铁皮门窗为防盗门和铝合金窗户；更换全楼开关灯具；拆除新建旗台一座。减少校园安全隐患，提高教学楼保暖性能，改善学校外在形象。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</si>
  <si>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</si>
  <si>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</si>
  <si>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</si>
  <si>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</si>
  <si>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</si>
  <si>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</si>
  <si>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</si>
  <si>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</si>
  <si>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</si>
  <si>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</si>
  <si>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质量指标</t>
  </si>
  <si>
    <t>建设成果验收通过率</t>
  </si>
  <si>
    <t>=100%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</si>
  <si>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</si>
  <si>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</si>
  <si>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</si>
  <si>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</si>
  <si>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</si>
  <si>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</si>
  <si>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</si>
  <si>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</si>
  <si>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</si>
  <si>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</si>
  <si>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</si>
  <si>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</si>
  <si>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</si>
  <si>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</si>
  <si>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</si>
  <si>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</si>
  <si>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</si>
  <si>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</si>
  <si>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</si>
  <si>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</si>
  <si>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</si>
  <si>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</si>
  <si>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</si>
  <si>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≥85%</t>
  </si>
  <si>
    <t>≥90%</t>
  </si>
  <si>
    <t>满意度调查因为各种原因没有做真正的问卷，数据完整性欠缺，适当扣分</t>
  </si>
  <si>
    <t>家长满意度</t>
  </si>
  <si>
    <t>≥70%</t>
  </si>
  <si>
    <t>≥80%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</si>
  <si>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</si>
  <si>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</si>
  <si>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</si>
  <si>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</si>
  <si>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</si>
  <si>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</si>
  <si>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 xml:space="preserve">设备购置项目
</t>
  </si>
  <si>
    <t xml:space="preserve">   购置空气源热泵供热系统1套，改善学校冬季采暖条件。</t>
  </si>
  <si>
    <t>因完成设备安装工作时，天气过冷，供暖管道已结冰，故设备不能进行正常调试供暖。</t>
  </si>
  <si>
    <t>评价得分说明</t>
  </si>
  <si>
    <t>供热机组</t>
  </si>
  <si>
    <t>2组</t>
  </si>
  <si>
    <t>完成</t>
  </si>
  <si>
    <t>变压设备</t>
  </si>
  <si>
    <t>1套</t>
  </si>
  <si>
    <t>政府采购率</t>
  </si>
  <si>
    <t>100%</t>
  </si>
  <si>
    <t>政府集中招标采购</t>
  </si>
  <si>
    <t>验收合格率</t>
  </si>
  <si>
    <t>80%</t>
  </si>
  <si>
    <t>未进行调试</t>
  </si>
  <si>
    <t>正常运行率</t>
  </si>
  <si>
    <t>50%</t>
  </si>
  <si>
    <t>项目按期完成</t>
  </si>
  <si>
    <t>30天</t>
  </si>
  <si>
    <t>45天</t>
  </si>
  <si>
    <t>延迟15天提交验收</t>
  </si>
  <si>
    <t>社会影响力提升</t>
  </si>
  <si>
    <t>经济效益</t>
  </si>
  <si>
    <t>可循环利用</t>
  </si>
  <si>
    <t>电采暖减少环境污染</t>
  </si>
  <si>
    <t>持续影响力</t>
  </si>
  <si>
    <t>有持续影响力</t>
  </si>
  <si>
    <t>有利于生活学习环境改善</t>
  </si>
  <si>
    <t>服务人员满意度</t>
  </si>
  <si>
    <t>≥40%</t>
  </si>
  <si>
    <t>未完成调试供暖，无法进行全面满意度调查</t>
  </si>
  <si>
    <r>
      <t>2019年</t>
    </r>
    <r>
      <rPr>
        <b/>
        <u/>
        <sz val="20"/>
        <color theme="1"/>
        <rFont val="宋体"/>
        <charset val="134"/>
      </rPr>
      <t xml:space="preserve"> 庆阳市合水县西华池镇中心小学 </t>
    </r>
    <r>
      <rPr>
        <b/>
        <sz val="20"/>
        <color theme="1"/>
        <rFont val="宋体"/>
        <charset val="134"/>
      </rPr>
      <t>部门预算项目支出绩效自评表</t>
    </r>
    <phoneticPr fontId="6" type="noConversion"/>
  </si>
  <si>
    <t>庆阳市合水县西华池镇中心小学</t>
    <phoneticPr fontId="6" type="noConversion"/>
  </si>
  <si>
    <t>建设工程完成量</t>
    <phoneticPr fontId="6" type="noConversion"/>
  </si>
  <si>
    <t>办公条件改善情况</t>
    <phoneticPr fontId="6" type="noConversion"/>
  </si>
  <si>
    <r>
      <t>=</t>
    </r>
    <r>
      <rPr>
        <sz val="9"/>
        <color theme="1"/>
        <rFont val="宋体"/>
        <family val="3"/>
        <charset val="134"/>
        <scheme val="minor"/>
      </rPr>
      <t>128.26</t>
    </r>
    <r>
      <rPr>
        <sz val="9"/>
        <color theme="1"/>
        <rFont val="宋体"/>
        <charset val="134"/>
        <scheme val="minor"/>
      </rPr>
      <t>平方米</t>
    </r>
    <phoneticPr fontId="6" type="noConversion"/>
  </si>
  <si>
    <t>合水县肖咀初级中学建设及维修项目</t>
    <phoneticPr fontId="6" type="noConversion"/>
  </si>
  <si>
    <t>合水县肖咀初级中学宿舍楼工程</t>
    <phoneticPr fontId="6" type="noConversion"/>
  </si>
  <si>
    <t>合水县肖咀初级中学教室宿舍及厕所维修工程</t>
    <phoneticPr fontId="6" type="noConversion"/>
  </si>
  <si>
    <r>
      <t>2019年</t>
    </r>
    <r>
      <rPr>
        <b/>
        <u/>
        <sz val="20"/>
        <color theme="1"/>
        <rFont val="宋体"/>
        <charset val="134"/>
      </rPr>
      <t xml:space="preserve"> 庆阳市合水县肖咀初级中学 </t>
    </r>
    <r>
      <rPr>
        <b/>
        <sz val="20"/>
        <color theme="1"/>
        <rFont val="宋体"/>
        <charset val="134"/>
      </rPr>
      <t>部门预算项目支出绩效自评表</t>
    </r>
    <phoneticPr fontId="6" type="noConversion"/>
  </si>
  <si>
    <t>合水县肖咀初级中学教师周转宿舍楼工程</t>
    <phoneticPr fontId="6" type="noConversion"/>
  </si>
  <si>
    <t>合水县肖咀初级中学消防水池及附属工程</t>
    <phoneticPr fontId="6" type="noConversion"/>
  </si>
  <si>
    <t>合水县肖咀初级中学浴室建设工程</t>
    <phoneticPr fontId="6" type="noConversion"/>
  </si>
  <si>
    <t>合水县肖咀初级中学校园硬化工程</t>
    <phoneticPr fontId="6" type="noConversion"/>
  </si>
  <si>
    <t>合水县肖咀初级中学教学楼维修改造工程</t>
    <phoneticPr fontId="6" type="noConversion"/>
  </si>
  <si>
    <r>
      <t>=465.75</t>
    </r>
    <r>
      <rPr>
        <sz val="9"/>
        <color theme="1"/>
        <rFont val="宋体"/>
        <charset val="134"/>
        <scheme val="minor"/>
      </rPr>
      <t>平方米</t>
    </r>
    <phoneticPr fontId="6" type="noConversion"/>
  </si>
  <si>
    <t>=138平方米</t>
  </si>
  <si>
    <t>=138平方米</t>
    <phoneticPr fontId="6" type="noConversion"/>
  </si>
  <si>
    <r>
      <t>=300</t>
    </r>
    <r>
      <rPr>
        <sz val="9"/>
        <color theme="1"/>
        <rFont val="宋体"/>
        <charset val="134"/>
        <scheme val="minor"/>
      </rPr>
      <t>平方米</t>
    </r>
    <phoneticPr fontId="6" type="noConversion"/>
  </si>
  <si>
    <r>
      <t>=1679.16</t>
    </r>
    <r>
      <rPr>
        <sz val="9"/>
        <color theme="1"/>
        <rFont val="宋体"/>
        <charset val="134"/>
        <scheme val="minor"/>
      </rPr>
      <t>平方米</t>
    </r>
    <phoneticPr fontId="6" type="noConversion"/>
  </si>
  <si>
    <t>=465.75平方米</t>
  </si>
  <si>
    <t>=128.26平方米</t>
  </si>
  <si>
    <t>=1679.16平方米</t>
  </si>
  <si>
    <t>=300平方米</t>
  </si>
  <si>
    <t>=1046平方米</t>
  </si>
  <si>
    <t>=1046平方米</t>
    <phoneticPr fontId="6" type="noConversion"/>
  </si>
  <si>
    <t>=6260平方米</t>
  </si>
  <si>
    <t>=6260平方米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</si>
</sst>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u/>
      <sz val="20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P13" sqref="P13"/>
    </sheetView>
  </sheetViews>
  <sheetFormatPr defaultColWidth="8.77734375" defaultRowHeight="14.4"/>
  <cols>
    <col min="5" max="5" width="10.21875" bestFit="1" customWidth="1"/>
    <col min="9" max="10" width="6.21875" customWidth="1"/>
    <col min="11" max="12" width="6.44140625" customWidth="1"/>
  </cols>
  <sheetData>
    <row r="1" spans="1:14" ht="25.8">
      <c r="A1" s="11" t="s">
        <v>107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7.25" customHeight="1">
      <c r="A2" s="13" t="s">
        <v>0</v>
      </c>
      <c r="B2" s="13"/>
      <c r="C2" s="14" t="s">
        <v>104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>
      <c r="A3" s="13" t="s">
        <v>1</v>
      </c>
      <c r="B3" s="13"/>
      <c r="C3" s="13" t="s">
        <v>2</v>
      </c>
      <c r="D3" s="13"/>
      <c r="E3" s="13"/>
      <c r="F3" s="13"/>
      <c r="G3" s="13"/>
      <c r="H3" s="13" t="s">
        <v>3</v>
      </c>
      <c r="I3" s="13"/>
      <c r="J3" s="14" t="s">
        <v>100</v>
      </c>
      <c r="K3" s="13"/>
      <c r="L3" s="13"/>
      <c r="M3" s="13"/>
      <c r="N3" s="13"/>
    </row>
    <row r="4" spans="1:14">
      <c r="A4" s="13" t="s">
        <v>4</v>
      </c>
      <c r="B4" s="13"/>
      <c r="C4" s="13"/>
      <c r="D4" s="13"/>
      <c r="E4" s="13" t="s">
        <v>5</v>
      </c>
      <c r="F4" s="13" t="s">
        <v>6</v>
      </c>
      <c r="G4" s="13"/>
      <c r="H4" s="13" t="s">
        <v>7</v>
      </c>
      <c r="I4" s="13"/>
      <c r="J4" s="13" t="s">
        <v>8</v>
      </c>
      <c r="K4" s="13"/>
      <c r="L4" s="13" t="s">
        <v>9</v>
      </c>
      <c r="M4" s="13"/>
      <c r="N4" s="13" t="s">
        <v>10</v>
      </c>
    </row>
    <row r="5" spans="1:1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3"/>
      <c r="B6" s="13"/>
      <c r="C6" s="15" t="s">
        <v>11</v>
      </c>
      <c r="D6" s="15"/>
      <c r="E6" s="2">
        <v>147.979116</v>
      </c>
      <c r="F6" s="10">
        <v>147.979116</v>
      </c>
      <c r="G6" s="10"/>
      <c r="H6" s="10">
        <v>147.979116</v>
      </c>
      <c r="I6" s="10"/>
      <c r="J6" s="10">
        <v>10</v>
      </c>
      <c r="K6" s="10"/>
      <c r="L6" s="16">
        <f>H6/F6</f>
        <v>1</v>
      </c>
      <c r="M6" s="16"/>
      <c r="N6" s="1">
        <v>10</v>
      </c>
    </row>
    <row r="7" spans="1:14">
      <c r="A7" s="13"/>
      <c r="B7" s="13"/>
      <c r="C7" s="13" t="s">
        <v>12</v>
      </c>
      <c r="D7" s="13"/>
      <c r="E7" s="7">
        <v>147.979116</v>
      </c>
      <c r="F7" s="10">
        <v>147.979116</v>
      </c>
      <c r="G7" s="10"/>
      <c r="H7" s="10">
        <v>147.979116</v>
      </c>
      <c r="I7" s="10"/>
      <c r="J7" s="10"/>
      <c r="K7" s="10"/>
      <c r="L7" s="10"/>
      <c r="M7" s="10"/>
      <c r="N7" s="1" t="s">
        <v>13</v>
      </c>
    </row>
    <row r="8" spans="1:14">
      <c r="A8" s="13"/>
      <c r="B8" s="13"/>
      <c r="C8" s="13" t="s">
        <v>14</v>
      </c>
      <c r="D8" s="13"/>
      <c r="E8" s="2"/>
      <c r="F8" s="10"/>
      <c r="G8" s="10"/>
      <c r="H8" s="10"/>
      <c r="I8" s="10"/>
      <c r="J8" s="10"/>
      <c r="K8" s="10"/>
      <c r="L8" s="10"/>
      <c r="M8" s="10"/>
      <c r="N8" s="1" t="s">
        <v>13</v>
      </c>
    </row>
    <row r="9" spans="1:14">
      <c r="A9" s="13"/>
      <c r="B9" s="13"/>
      <c r="C9" s="13" t="s">
        <v>15</v>
      </c>
      <c r="D9" s="13"/>
      <c r="E9" s="1"/>
      <c r="F9" s="13"/>
      <c r="G9" s="13"/>
      <c r="H9" s="13"/>
      <c r="I9" s="13"/>
      <c r="J9" s="13"/>
      <c r="K9" s="13"/>
      <c r="L9" s="13"/>
      <c r="M9" s="13"/>
      <c r="N9" s="1" t="s">
        <v>13</v>
      </c>
    </row>
    <row r="10" spans="1:14">
      <c r="A10" s="13" t="s">
        <v>16</v>
      </c>
      <c r="B10" s="13" t="s">
        <v>17</v>
      </c>
      <c r="C10" s="13"/>
      <c r="D10" s="13"/>
      <c r="E10" s="13"/>
      <c r="F10" s="13"/>
      <c r="G10" s="13"/>
      <c r="H10" s="13" t="s">
        <v>18</v>
      </c>
      <c r="I10" s="13"/>
      <c r="J10" s="13"/>
      <c r="K10" s="13"/>
      <c r="L10" s="13"/>
      <c r="M10" s="13"/>
      <c r="N10" s="13"/>
    </row>
    <row r="11" spans="1:14" ht="52.2" customHeight="1">
      <c r="A11" s="13"/>
      <c r="B11" s="17" t="s">
        <v>19</v>
      </c>
      <c r="C11" s="18"/>
      <c r="D11" s="18"/>
      <c r="E11" s="18"/>
      <c r="F11" s="18"/>
      <c r="G11" s="19"/>
      <c r="H11" s="17" t="s">
        <v>20</v>
      </c>
      <c r="I11" s="18"/>
      <c r="J11" s="18"/>
      <c r="K11" s="18"/>
      <c r="L11" s="18"/>
      <c r="M11" s="18"/>
      <c r="N11" s="19"/>
    </row>
    <row r="12" spans="1:14" ht="21.6">
      <c r="A12" s="30" t="s">
        <v>21</v>
      </c>
      <c r="B12" s="3" t="s">
        <v>22</v>
      </c>
      <c r="C12" s="3" t="s">
        <v>23</v>
      </c>
      <c r="D12" s="20" t="s">
        <v>24</v>
      </c>
      <c r="E12" s="20"/>
      <c r="F12" s="20"/>
      <c r="G12" s="3" t="s">
        <v>25</v>
      </c>
      <c r="H12" s="3" t="s">
        <v>26</v>
      </c>
      <c r="I12" s="20" t="s">
        <v>8</v>
      </c>
      <c r="J12" s="20"/>
      <c r="K12" s="20" t="s">
        <v>10</v>
      </c>
      <c r="L12" s="20"/>
      <c r="M12" s="20" t="s">
        <v>27</v>
      </c>
      <c r="N12" s="20"/>
    </row>
    <row r="13" spans="1:14" ht="24.9" customHeight="1">
      <c r="A13" s="30"/>
      <c r="B13" s="20" t="s">
        <v>28</v>
      </c>
      <c r="C13" s="20" t="s">
        <v>29</v>
      </c>
      <c r="D13" s="21" t="s">
        <v>105</v>
      </c>
      <c r="E13" s="22"/>
      <c r="F13" s="22"/>
      <c r="G13" s="9" t="s">
        <v>118</v>
      </c>
      <c r="H13" s="9" t="s">
        <v>113</v>
      </c>
      <c r="I13" s="20">
        <v>5</v>
      </c>
      <c r="J13" s="20"/>
      <c r="K13" s="20">
        <v>5</v>
      </c>
      <c r="L13" s="20"/>
      <c r="M13" s="20"/>
      <c r="N13" s="20"/>
    </row>
    <row r="14" spans="1:14" ht="21.6" customHeight="1">
      <c r="A14" s="30"/>
      <c r="B14" s="20"/>
      <c r="C14" s="20"/>
      <c r="D14" s="21" t="s">
        <v>106</v>
      </c>
      <c r="E14" s="22"/>
      <c r="F14" s="22"/>
      <c r="G14" s="9" t="s">
        <v>119</v>
      </c>
      <c r="H14" s="9" t="s">
        <v>103</v>
      </c>
      <c r="I14" s="20">
        <v>5</v>
      </c>
      <c r="J14" s="20"/>
      <c r="K14" s="20">
        <v>5</v>
      </c>
      <c r="L14" s="20"/>
      <c r="M14" s="20"/>
      <c r="N14" s="20"/>
    </row>
    <row r="15" spans="1:14" ht="21.6" customHeight="1">
      <c r="A15" s="30"/>
      <c r="B15" s="20"/>
      <c r="C15" s="20"/>
      <c r="D15" s="21" t="s">
        <v>108</v>
      </c>
      <c r="E15" s="22"/>
      <c r="F15" s="22"/>
      <c r="G15" s="9" t="s">
        <v>120</v>
      </c>
      <c r="H15" s="9" t="s">
        <v>117</v>
      </c>
      <c r="I15" s="20">
        <v>5</v>
      </c>
      <c r="J15" s="20"/>
      <c r="K15" s="20">
        <v>5</v>
      </c>
      <c r="L15" s="20"/>
      <c r="M15" s="20"/>
      <c r="N15" s="20"/>
    </row>
    <row r="16" spans="1:14" ht="21.6" customHeight="1">
      <c r="A16" s="30"/>
      <c r="B16" s="20"/>
      <c r="C16" s="20"/>
      <c r="D16" s="21" t="s">
        <v>109</v>
      </c>
      <c r="E16" s="22"/>
      <c r="F16" s="22"/>
      <c r="G16" s="9" t="s">
        <v>121</v>
      </c>
      <c r="H16" s="9" t="s">
        <v>116</v>
      </c>
      <c r="I16" s="20">
        <v>5</v>
      </c>
      <c r="J16" s="20"/>
      <c r="K16" s="20">
        <v>5</v>
      </c>
      <c r="L16" s="20"/>
      <c r="M16" s="20"/>
      <c r="N16" s="20"/>
    </row>
    <row r="17" spans="1:14" ht="25.5" customHeight="1">
      <c r="A17" s="30"/>
      <c r="B17" s="20"/>
      <c r="C17" s="20"/>
      <c r="D17" s="21" t="s">
        <v>110</v>
      </c>
      <c r="E17" s="22"/>
      <c r="F17" s="22"/>
      <c r="G17" s="9" t="s">
        <v>114</v>
      </c>
      <c r="H17" s="9" t="s">
        <v>115</v>
      </c>
      <c r="I17" s="20">
        <v>2</v>
      </c>
      <c r="J17" s="20"/>
      <c r="K17" s="20">
        <v>2</v>
      </c>
      <c r="L17" s="20"/>
      <c r="M17" s="23"/>
      <c r="N17" s="24"/>
    </row>
    <row r="18" spans="1:14" ht="33.9" customHeight="1">
      <c r="A18" s="30"/>
      <c r="B18" s="20"/>
      <c r="C18" s="20"/>
      <c r="D18" s="21" t="s">
        <v>111</v>
      </c>
      <c r="E18" s="22"/>
      <c r="F18" s="22"/>
      <c r="G18" s="9" t="s">
        <v>125</v>
      </c>
      <c r="H18" s="9" t="s">
        <v>124</v>
      </c>
      <c r="I18" s="20">
        <v>2</v>
      </c>
      <c r="J18" s="20"/>
      <c r="K18" s="20">
        <v>2</v>
      </c>
      <c r="L18" s="20"/>
      <c r="M18" s="23"/>
      <c r="N18" s="24"/>
    </row>
    <row r="19" spans="1:14" ht="18.75" customHeight="1">
      <c r="A19" s="30"/>
      <c r="B19" s="20"/>
      <c r="C19" s="20"/>
      <c r="D19" s="21" t="s">
        <v>112</v>
      </c>
      <c r="E19" s="22"/>
      <c r="F19" s="22"/>
      <c r="G19" s="9" t="s">
        <v>123</v>
      </c>
      <c r="H19" s="9" t="s">
        <v>122</v>
      </c>
      <c r="I19" s="20">
        <v>2</v>
      </c>
      <c r="J19" s="20"/>
      <c r="K19" s="20">
        <v>2</v>
      </c>
      <c r="L19" s="20"/>
      <c r="M19" s="23"/>
      <c r="N19" s="24"/>
    </row>
    <row r="20" spans="1:14">
      <c r="A20" s="30"/>
      <c r="B20" s="20"/>
      <c r="C20" s="20"/>
      <c r="D20" s="21" t="s">
        <v>101</v>
      </c>
      <c r="E20" s="22"/>
      <c r="F20" s="22"/>
      <c r="G20" s="8" t="s">
        <v>78</v>
      </c>
      <c r="H20" s="8" t="s">
        <v>78</v>
      </c>
      <c r="I20" s="20">
        <v>2</v>
      </c>
      <c r="J20" s="20"/>
      <c r="K20" s="20">
        <v>2</v>
      </c>
      <c r="L20" s="20"/>
      <c r="M20" s="20"/>
      <c r="N20" s="20"/>
    </row>
    <row r="21" spans="1:14" ht="21" customHeight="1">
      <c r="A21" s="30"/>
      <c r="B21" s="20"/>
      <c r="C21" s="3" t="s">
        <v>30</v>
      </c>
      <c r="D21" s="22" t="s">
        <v>31</v>
      </c>
      <c r="E21" s="22"/>
      <c r="F21" s="22"/>
      <c r="G21" s="4" t="s">
        <v>32</v>
      </c>
      <c r="H21" s="4" t="s">
        <v>32</v>
      </c>
      <c r="I21" s="20">
        <v>10</v>
      </c>
      <c r="J21" s="20"/>
      <c r="K21" s="20">
        <v>10</v>
      </c>
      <c r="L21" s="20"/>
      <c r="M21" s="20"/>
      <c r="N21" s="20"/>
    </row>
    <row r="22" spans="1:14" ht="32.4">
      <c r="A22" s="30"/>
      <c r="B22" s="20"/>
      <c r="C22" s="3" t="s">
        <v>33</v>
      </c>
      <c r="D22" s="25" t="s">
        <v>34</v>
      </c>
      <c r="E22" s="26"/>
      <c r="F22" s="27"/>
      <c r="G22" s="5" t="s">
        <v>35</v>
      </c>
      <c r="H22" s="5" t="s">
        <v>36</v>
      </c>
      <c r="I22" s="20">
        <v>10</v>
      </c>
      <c r="J22" s="20"/>
      <c r="K22" s="20">
        <v>10</v>
      </c>
      <c r="L22" s="20"/>
      <c r="M22" s="23"/>
      <c r="N22" s="24"/>
    </row>
    <row r="23" spans="1:14" ht="69.900000000000006" customHeight="1">
      <c r="A23" s="30"/>
      <c r="B23" s="20"/>
      <c r="C23" s="3" t="s">
        <v>37</v>
      </c>
      <c r="D23" s="22" t="s">
        <v>38</v>
      </c>
      <c r="E23" s="22"/>
      <c r="F23" s="22"/>
      <c r="G23" s="5" t="s">
        <v>39</v>
      </c>
      <c r="H23" s="5" t="s">
        <v>40</v>
      </c>
      <c r="I23" s="20">
        <v>20</v>
      </c>
      <c r="J23" s="20"/>
      <c r="K23" s="20">
        <v>20</v>
      </c>
      <c r="L23" s="20"/>
      <c r="M23" s="20"/>
      <c r="N23" s="20"/>
    </row>
    <row r="24" spans="1:14" ht="21.6">
      <c r="A24" s="30"/>
      <c r="B24" s="31" t="s">
        <v>41</v>
      </c>
      <c r="C24" s="3" t="s">
        <v>42</v>
      </c>
      <c r="D24" s="28" t="s">
        <v>102</v>
      </c>
      <c r="E24" s="26"/>
      <c r="F24" s="27"/>
      <c r="G24" s="3" t="s">
        <v>43</v>
      </c>
      <c r="H24" s="3" t="s">
        <v>43</v>
      </c>
      <c r="I24" s="23">
        <v>5</v>
      </c>
      <c r="J24" s="24"/>
      <c r="K24" s="23">
        <v>5</v>
      </c>
      <c r="L24" s="24"/>
      <c r="M24" s="23"/>
      <c r="N24" s="24"/>
    </row>
    <row r="25" spans="1:14">
      <c r="A25" s="30"/>
      <c r="B25" s="32"/>
      <c r="C25" s="20" t="s">
        <v>44</v>
      </c>
      <c r="D25" s="22" t="s">
        <v>45</v>
      </c>
      <c r="E25" s="22"/>
      <c r="F25" s="22"/>
      <c r="G25" s="5" t="s">
        <v>46</v>
      </c>
      <c r="H25" s="5" t="s">
        <v>46</v>
      </c>
      <c r="I25" s="20">
        <v>5</v>
      </c>
      <c r="J25" s="20"/>
      <c r="K25" s="20">
        <v>5</v>
      </c>
      <c r="L25" s="20"/>
      <c r="M25" s="20"/>
      <c r="N25" s="20"/>
    </row>
    <row r="26" spans="1:14">
      <c r="A26" s="30"/>
      <c r="B26" s="32"/>
      <c r="C26" s="20"/>
      <c r="D26" s="22" t="s">
        <v>47</v>
      </c>
      <c r="E26" s="22"/>
      <c r="F26" s="22"/>
      <c r="G26" s="3" t="s">
        <v>48</v>
      </c>
      <c r="H26" s="3" t="s">
        <v>48</v>
      </c>
      <c r="I26" s="20">
        <v>5</v>
      </c>
      <c r="J26" s="20"/>
      <c r="K26" s="20">
        <v>5</v>
      </c>
      <c r="L26" s="20"/>
      <c r="M26" s="20"/>
      <c r="N26" s="20"/>
    </row>
    <row r="27" spans="1:14" ht="21.6">
      <c r="A27" s="30"/>
      <c r="B27" s="33"/>
      <c r="C27" s="3" t="s">
        <v>49</v>
      </c>
      <c r="D27" s="22" t="s">
        <v>50</v>
      </c>
      <c r="E27" s="22"/>
      <c r="F27" s="22"/>
      <c r="G27" s="5" t="s">
        <v>51</v>
      </c>
      <c r="H27" s="5" t="s">
        <v>51</v>
      </c>
      <c r="I27" s="20">
        <v>5</v>
      </c>
      <c r="J27" s="20"/>
      <c r="K27" s="20">
        <v>4</v>
      </c>
      <c r="L27" s="20"/>
      <c r="M27" s="20" t="s">
        <v>52</v>
      </c>
      <c r="N27" s="20"/>
    </row>
    <row r="28" spans="1:14" ht="21.9" customHeight="1">
      <c r="A28" s="30"/>
      <c r="B28" s="20" t="s">
        <v>53</v>
      </c>
      <c r="C28" s="20" t="s">
        <v>54</v>
      </c>
      <c r="D28" s="22" t="s">
        <v>55</v>
      </c>
      <c r="E28" s="22"/>
      <c r="F28" s="22"/>
      <c r="G28" s="5" t="s">
        <v>56</v>
      </c>
      <c r="H28" s="5" t="s">
        <v>57</v>
      </c>
      <c r="I28" s="20">
        <v>5</v>
      </c>
      <c r="J28" s="20"/>
      <c r="K28" s="20">
        <v>4</v>
      </c>
      <c r="L28" s="20"/>
      <c r="M28" s="34" t="s">
        <v>58</v>
      </c>
      <c r="N28" s="35"/>
    </row>
    <row r="29" spans="1:14" ht="21.9" customHeight="1">
      <c r="A29" s="30"/>
      <c r="B29" s="20"/>
      <c r="C29" s="20"/>
      <c r="D29" s="22" t="s">
        <v>59</v>
      </c>
      <c r="E29" s="22"/>
      <c r="F29" s="22"/>
      <c r="G29" s="5" t="s">
        <v>60</v>
      </c>
      <c r="H29" s="5" t="s">
        <v>61</v>
      </c>
      <c r="I29" s="20">
        <v>5</v>
      </c>
      <c r="J29" s="20"/>
      <c r="K29" s="20">
        <v>4</v>
      </c>
      <c r="L29" s="20"/>
      <c r="M29" s="36"/>
      <c r="N29" s="37"/>
    </row>
    <row r="30" spans="1:14">
      <c r="A30" s="22" t="s">
        <v>62</v>
      </c>
      <c r="B30" s="22"/>
      <c r="C30" s="22"/>
      <c r="D30" s="22"/>
      <c r="E30" s="22"/>
      <c r="F30" s="22"/>
      <c r="G30" s="22"/>
      <c r="H30" s="22"/>
      <c r="I30" s="22">
        <v>100</v>
      </c>
      <c r="J30" s="22"/>
      <c r="K30" s="22">
        <f>SUM(K13:L29)</f>
        <v>95</v>
      </c>
      <c r="L30" s="22"/>
      <c r="M30" s="38"/>
      <c r="N30" s="38"/>
    </row>
    <row r="31" spans="1:14">
      <c r="A31" s="6" t="s">
        <v>63</v>
      </c>
      <c r="B31" s="39" t="s">
        <v>64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1"/>
    </row>
    <row r="32" spans="1:14">
      <c r="A32" s="29" t="s">
        <v>65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ht="49.95" customHeight="1">
      <c r="A33" s="29" t="s">
        <v>66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ht="49.95" customHeight="1">
      <c r="A34" s="29" t="s">
        <v>67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</sheetData>
  <mergeCells count="126">
    <mergeCell ref="A33:N33"/>
    <mergeCell ref="A34:N34"/>
    <mergeCell ref="A10:A11"/>
    <mergeCell ref="A12:A29"/>
    <mergeCell ref="B13:B23"/>
    <mergeCell ref="B24:B27"/>
    <mergeCell ref="B28:B29"/>
    <mergeCell ref="C13:C20"/>
    <mergeCell ref="C25:C26"/>
    <mergeCell ref="C28:C29"/>
    <mergeCell ref="M28:N29"/>
    <mergeCell ref="D29:F29"/>
    <mergeCell ref="I29:J29"/>
    <mergeCell ref="K29:L29"/>
    <mergeCell ref="A30:H30"/>
    <mergeCell ref="I30:J30"/>
    <mergeCell ref="K30:L30"/>
    <mergeCell ref="M30:N30"/>
    <mergeCell ref="B31:N31"/>
    <mergeCell ref="A32:N32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18:F18"/>
    <mergeCell ref="I18:J18"/>
    <mergeCell ref="K18:L18"/>
    <mergeCell ref="M18:N18"/>
    <mergeCell ref="D19:F19"/>
    <mergeCell ref="I19:J19"/>
    <mergeCell ref="K19:L19"/>
    <mergeCell ref="M19:N19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F4:G5"/>
    <mergeCell ref="H4:I5"/>
    <mergeCell ref="J4:K5"/>
    <mergeCell ref="L4:M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</mergeCells>
  <phoneticPr fontId="6" type="noConversion"/>
  <pageMargins left="0.75" right="0.75" top="1" bottom="1" header="0.5" footer="0.5"/>
  <pageSetup paperSize="9"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I14" sqref="I14:J14"/>
    </sheetView>
  </sheetViews>
  <sheetFormatPr defaultColWidth="8.77734375" defaultRowHeight="14.4"/>
  <cols>
    <col min="9" max="10" width="6.21875" customWidth="1"/>
    <col min="11" max="12" width="6.44140625" customWidth="1"/>
  </cols>
  <sheetData>
    <row r="1" spans="1:14" ht="25.8">
      <c r="A1" s="11" t="s">
        <v>99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>
      <c r="A2" s="13" t="s">
        <v>0</v>
      </c>
      <c r="B2" s="13"/>
      <c r="C2" s="13" t="s">
        <v>68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>
      <c r="A3" s="13" t="s">
        <v>1</v>
      </c>
      <c r="B3" s="13"/>
      <c r="C3" s="13" t="s">
        <v>2</v>
      </c>
      <c r="D3" s="13"/>
      <c r="E3" s="13"/>
      <c r="F3" s="13"/>
      <c r="G3" s="13"/>
      <c r="H3" s="13" t="s">
        <v>3</v>
      </c>
      <c r="I3" s="13"/>
      <c r="J3" s="14" t="s">
        <v>100</v>
      </c>
      <c r="K3" s="13"/>
      <c r="L3" s="13"/>
      <c r="M3" s="13"/>
      <c r="N3" s="13"/>
    </row>
    <row r="4" spans="1:14">
      <c r="A4" s="13" t="s">
        <v>4</v>
      </c>
      <c r="B4" s="13"/>
      <c r="C4" s="13"/>
      <c r="D4" s="13"/>
      <c r="E4" s="13" t="s">
        <v>5</v>
      </c>
      <c r="F4" s="13" t="s">
        <v>6</v>
      </c>
      <c r="G4" s="13"/>
      <c r="H4" s="13" t="s">
        <v>7</v>
      </c>
      <c r="I4" s="13"/>
      <c r="J4" s="13" t="s">
        <v>8</v>
      </c>
      <c r="K4" s="13"/>
      <c r="L4" s="13" t="s">
        <v>9</v>
      </c>
      <c r="M4" s="13"/>
      <c r="N4" s="13" t="s">
        <v>10</v>
      </c>
    </row>
    <row r="5" spans="1:1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3"/>
      <c r="B6" s="13"/>
      <c r="C6" s="15" t="s">
        <v>11</v>
      </c>
      <c r="D6" s="15"/>
      <c r="E6" s="2">
        <v>10</v>
      </c>
      <c r="F6" s="10">
        <v>10</v>
      </c>
      <c r="G6" s="10"/>
      <c r="H6" s="10">
        <v>10</v>
      </c>
      <c r="I6" s="10"/>
      <c r="J6" s="10">
        <v>10</v>
      </c>
      <c r="K6" s="10"/>
      <c r="L6" s="16">
        <f>H6/F6</f>
        <v>1</v>
      </c>
      <c r="M6" s="16"/>
      <c r="N6" s="1">
        <v>10</v>
      </c>
    </row>
    <row r="7" spans="1:14">
      <c r="A7" s="13"/>
      <c r="B7" s="13"/>
      <c r="C7" s="13" t="s">
        <v>12</v>
      </c>
      <c r="D7" s="13"/>
      <c r="E7" s="2">
        <v>10</v>
      </c>
      <c r="F7" s="10">
        <v>10</v>
      </c>
      <c r="G7" s="10"/>
      <c r="H7" s="10">
        <v>10</v>
      </c>
      <c r="I7" s="10"/>
      <c r="J7" s="10"/>
      <c r="K7" s="10"/>
      <c r="L7" s="10"/>
      <c r="M7" s="10"/>
      <c r="N7" s="1" t="s">
        <v>13</v>
      </c>
    </row>
    <row r="8" spans="1:14">
      <c r="A8" s="13"/>
      <c r="B8" s="13"/>
      <c r="C8" s="13" t="s">
        <v>14</v>
      </c>
      <c r="D8" s="13"/>
      <c r="E8" s="2"/>
      <c r="F8" s="10"/>
      <c r="G8" s="10"/>
      <c r="H8" s="10"/>
      <c r="I8" s="10"/>
      <c r="J8" s="10"/>
      <c r="K8" s="10"/>
      <c r="L8" s="10"/>
      <c r="M8" s="10"/>
      <c r="N8" s="1" t="s">
        <v>13</v>
      </c>
    </row>
    <row r="9" spans="1:14">
      <c r="A9" s="13"/>
      <c r="B9" s="13"/>
      <c r="C9" s="13" t="s">
        <v>15</v>
      </c>
      <c r="D9" s="13"/>
      <c r="E9" s="1"/>
      <c r="F9" s="13"/>
      <c r="G9" s="13"/>
      <c r="H9" s="13"/>
      <c r="I9" s="13"/>
      <c r="J9" s="13"/>
      <c r="K9" s="13"/>
      <c r="L9" s="13"/>
      <c r="M9" s="13"/>
      <c r="N9" s="1" t="s">
        <v>13</v>
      </c>
    </row>
    <row r="10" spans="1:14">
      <c r="A10" s="13" t="s">
        <v>16</v>
      </c>
      <c r="B10" s="13" t="s">
        <v>17</v>
      </c>
      <c r="C10" s="13"/>
      <c r="D10" s="13"/>
      <c r="E10" s="13"/>
      <c r="F10" s="13"/>
      <c r="G10" s="13"/>
      <c r="H10" s="13" t="s">
        <v>18</v>
      </c>
      <c r="I10" s="13"/>
      <c r="J10" s="13"/>
      <c r="K10" s="13"/>
      <c r="L10" s="13"/>
      <c r="M10" s="13"/>
      <c r="N10" s="13"/>
    </row>
    <row r="11" spans="1:14" ht="52.2" customHeight="1">
      <c r="A11" s="13"/>
      <c r="B11" s="17" t="s">
        <v>69</v>
      </c>
      <c r="C11" s="18"/>
      <c r="D11" s="18"/>
      <c r="E11" s="18"/>
      <c r="F11" s="18"/>
      <c r="G11" s="19"/>
      <c r="H11" s="17" t="s">
        <v>70</v>
      </c>
      <c r="I11" s="18"/>
      <c r="J11" s="18"/>
      <c r="K11" s="18"/>
      <c r="L11" s="18"/>
      <c r="M11" s="18"/>
      <c r="N11" s="19"/>
    </row>
    <row r="12" spans="1:14" ht="21.6">
      <c r="A12" s="30" t="s">
        <v>21</v>
      </c>
      <c r="B12" s="3" t="s">
        <v>22</v>
      </c>
      <c r="C12" s="3" t="s">
        <v>23</v>
      </c>
      <c r="D12" s="20" t="s">
        <v>24</v>
      </c>
      <c r="E12" s="20"/>
      <c r="F12" s="20"/>
      <c r="G12" s="3" t="s">
        <v>25</v>
      </c>
      <c r="H12" s="3" t="s">
        <v>26</v>
      </c>
      <c r="I12" s="20" t="s">
        <v>8</v>
      </c>
      <c r="J12" s="20"/>
      <c r="K12" s="20" t="s">
        <v>10</v>
      </c>
      <c r="L12" s="20"/>
      <c r="M12" s="20" t="s">
        <v>71</v>
      </c>
      <c r="N12" s="20"/>
    </row>
    <row r="13" spans="1:14" ht="27.9" customHeight="1">
      <c r="A13" s="30"/>
      <c r="B13" s="20" t="s">
        <v>28</v>
      </c>
      <c r="C13" s="31" t="s">
        <v>29</v>
      </c>
      <c r="D13" s="22" t="s">
        <v>72</v>
      </c>
      <c r="E13" s="22"/>
      <c r="F13" s="22"/>
      <c r="G13" s="4" t="s">
        <v>73</v>
      </c>
      <c r="H13" s="4" t="s">
        <v>73</v>
      </c>
      <c r="I13" s="20">
        <v>10</v>
      </c>
      <c r="J13" s="20"/>
      <c r="K13" s="20">
        <v>5</v>
      </c>
      <c r="L13" s="20"/>
      <c r="M13" s="20" t="s">
        <v>74</v>
      </c>
      <c r="N13" s="20"/>
    </row>
    <row r="14" spans="1:14" ht="27.9" customHeight="1">
      <c r="A14" s="30"/>
      <c r="B14" s="20"/>
      <c r="C14" s="32"/>
      <c r="D14" s="22" t="s">
        <v>75</v>
      </c>
      <c r="E14" s="22"/>
      <c r="F14" s="22"/>
      <c r="G14" s="4" t="s">
        <v>76</v>
      </c>
      <c r="H14" s="4" t="s">
        <v>76</v>
      </c>
      <c r="I14" s="20">
        <v>10</v>
      </c>
      <c r="J14" s="20"/>
      <c r="K14" s="20">
        <v>5</v>
      </c>
      <c r="L14" s="20"/>
      <c r="M14" s="20" t="s">
        <v>74</v>
      </c>
      <c r="N14" s="20"/>
    </row>
    <row r="15" spans="1:14" ht="27.9" customHeight="1">
      <c r="A15" s="30"/>
      <c r="B15" s="20"/>
      <c r="C15" s="31" t="s">
        <v>30</v>
      </c>
      <c r="D15" s="25" t="s">
        <v>77</v>
      </c>
      <c r="E15" s="26"/>
      <c r="F15" s="27"/>
      <c r="G15" s="4" t="s">
        <v>78</v>
      </c>
      <c r="H15" s="4" t="s">
        <v>78</v>
      </c>
      <c r="I15" s="20">
        <v>10</v>
      </c>
      <c r="J15" s="20"/>
      <c r="K15" s="20">
        <v>10</v>
      </c>
      <c r="L15" s="20"/>
      <c r="M15" s="23" t="s">
        <v>79</v>
      </c>
      <c r="N15" s="24"/>
    </row>
    <row r="16" spans="1:14" ht="27.9" customHeight="1">
      <c r="A16" s="30"/>
      <c r="B16" s="20"/>
      <c r="C16" s="32"/>
      <c r="D16" s="22" t="s">
        <v>80</v>
      </c>
      <c r="E16" s="22"/>
      <c r="F16" s="22"/>
      <c r="G16" s="4" t="s">
        <v>78</v>
      </c>
      <c r="H16" s="4" t="s">
        <v>81</v>
      </c>
      <c r="I16" s="20">
        <v>10</v>
      </c>
      <c r="J16" s="20"/>
      <c r="K16" s="20">
        <v>6</v>
      </c>
      <c r="L16" s="20"/>
      <c r="M16" s="20" t="s">
        <v>82</v>
      </c>
      <c r="N16" s="20"/>
    </row>
    <row r="17" spans="1:14" ht="27.9" customHeight="1">
      <c r="A17" s="30"/>
      <c r="B17" s="20"/>
      <c r="C17" s="33"/>
      <c r="D17" s="22" t="s">
        <v>83</v>
      </c>
      <c r="E17" s="22"/>
      <c r="F17" s="22"/>
      <c r="G17" s="4" t="s">
        <v>78</v>
      </c>
      <c r="H17" s="4" t="s">
        <v>84</v>
      </c>
      <c r="I17" s="20">
        <v>10</v>
      </c>
      <c r="J17" s="20"/>
      <c r="K17" s="20">
        <v>5</v>
      </c>
      <c r="L17" s="20"/>
      <c r="M17" s="20" t="s">
        <v>82</v>
      </c>
      <c r="N17" s="20"/>
    </row>
    <row r="18" spans="1:14" ht="27.9" customHeight="1">
      <c r="A18" s="30"/>
      <c r="B18" s="20"/>
      <c r="C18" s="3" t="s">
        <v>33</v>
      </c>
      <c r="D18" s="22" t="s">
        <v>85</v>
      </c>
      <c r="E18" s="22"/>
      <c r="F18" s="22"/>
      <c r="G18" s="4" t="s">
        <v>86</v>
      </c>
      <c r="H18" s="4" t="s">
        <v>87</v>
      </c>
      <c r="I18" s="20">
        <v>10</v>
      </c>
      <c r="J18" s="20"/>
      <c r="K18" s="20">
        <v>4</v>
      </c>
      <c r="L18" s="20"/>
      <c r="M18" s="20" t="s">
        <v>88</v>
      </c>
      <c r="N18" s="20"/>
    </row>
    <row r="19" spans="1:14" ht="27.9" customHeight="1">
      <c r="A19" s="30"/>
      <c r="B19" s="20" t="s">
        <v>41</v>
      </c>
      <c r="C19" s="3" t="s">
        <v>44</v>
      </c>
      <c r="D19" s="22" t="s">
        <v>45</v>
      </c>
      <c r="E19" s="22"/>
      <c r="F19" s="22"/>
      <c r="G19" s="5" t="s">
        <v>46</v>
      </c>
      <c r="H19" s="5" t="s">
        <v>46</v>
      </c>
      <c r="I19" s="20">
        <v>10</v>
      </c>
      <c r="J19" s="20"/>
      <c r="K19" s="20">
        <v>10</v>
      </c>
      <c r="L19" s="20"/>
      <c r="M19" s="20" t="s">
        <v>89</v>
      </c>
      <c r="N19" s="20"/>
    </row>
    <row r="20" spans="1:14" ht="27.9" customHeight="1">
      <c r="A20" s="30"/>
      <c r="B20" s="20"/>
      <c r="C20" s="3" t="s">
        <v>42</v>
      </c>
      <c r="D20" s="25" t="s">
        <v>90</v>
      </c>
      <c r="E20" s="26"/>
      <c r="F20" s="27"/>
      <c r="G20" s="3" t="s">
        <v>91</v>
      </c>
      <c r="H20" s="3" t="s">
        <v>91</v>
      </c>
      <c r="I20" s="23">
        <v>10</v>
      </c>
      <c r="J20" s="24"/>
      <c r="K20" s="23">
        <v>8</v>
      </c>
      <c r="L20" s="24"/>
      <c r="M20" s="23" t="s">
        <v>92</v>
      </c>
      <c r="N20" s="24"/>
    </row>
    <row r="21" spans="1:14" ht="27.9" customHeight="1">
      <c r="A21" s="30"/>
      <c r="B21" s="20"/>
      <c r="C21" s="3" t="s">
        <v>49</v>
      </c>
      <c r="D21" s="22" t="s">
        <v>93</v>
      </c>
      <c r="E21" s="22"/>
      <c r="F21" s="22"/>
      <c r="G21" s="5" t="s">
        <v>94</v>
      </c>
      <c r="H21" s="5" t="s">
        <v>94</v>
      </c>
      <c r="I21" s="20">
        <v>10</v>
      </c>
      <c r="J21" s="20"/>
      <c r="K21" s="20">
        <v>8</v>
      </c>
      <c r="L21" s="20"/>
      <c r="M21" s="20" t="s">
        <v>95</v>
      </c>
      <c r="N21" s="20"/>
    </row>
    <row r="22" spans="1:14" ht="27.9" customHeight="1">
      <c r="A22" s="30"/>
      <c r="B22" s="3" t="s">
        <v>53</v>
      </c>
      <c r="C22" s="3" t="s">
        <v>54</v>
      </c>
      <c r="D22" s="22" t="s">
        <v>96</v>
      </c>
      <c r="E22" s="22"/>
      <c r="F22" s="22"/>
      <c r="G22" s="5" t="s">
        <v>57</v>
      </c>
      <c r="H22" s="5" t="s">
        <v>97</v>
      </c>
      <c r="I22" s="20">
        <v>10</v>
      </c>
      <c r="J22" s="20"/>
      <c r="K22" s="20">
        <v>4</v>
      </c>
      <c r="L22" s="20"/>
      <c r="M22" s="34" t="s">
        <v>98</v>
      </c>
      <c r="N22" s="35"/>
    </row>
    <row r="23" spans="1:14" ht="27.9" customHeight="1">
      <c r="A23" s="22" t="s">
        <v>62</v>
      </c>
      <c r="B23" s="22"/>
      <c r="C23" s="22"/>
      <c r="D23" s="22"/>
      <c r="E23" s="22"/>
      <c r="F23" s="22"/>
      <c r="G23" s="22"/>
      <c r="H23" s="22"/>
      <c r="I23" s="22">
        <v>100</v>
      </c>
      <c r="J23" s="22"/>
      <c r="K23" s="22">
        <f>SUM(K13:L22)+N6</f>
        <v>75</v>
      </c>
      <c r="L23" s="22"/>
      <c r="M23" s="38"/>
      <c r="N23" s="38"/>
    </row>
    <row r="24" spans="1:14" ht="27.9" customHeight="1">
      <c r="A24" s="6" t="s">
        <v>63</v>
      </c>
      <c r="B24" s="39" t="s">
        <v>64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</row>
    <row r="25" spans="1:14">
      <c r="A25" s="29" t="s">
        <v>65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ht="49.95" customHeight="1">
      <c r="A26" s="29" t="s">
        <v>66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ht="49.95" customHeight="1">
      <c r="A27" s="29" t="s">
        <v>67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</sheetData>
  <mergeCells count="97">
    <mergeCell ref="E4:E5"/>
    <mergeCell ref="N4:N5"/>
    <mergeCell ref="A4:B9"/>
    <mergeCell ref="C4:D5"/>
    <mergeCell ref="F4:G5"/>
    <mergeCell ref="H4:I5"/>
    <mergeCell ref="J4:K5"/>
    <mergeCell ref="L4:M5"/>
    <mergeCell ref="C9:D9"/>
    <mergeCell ref="F9:G9"/>
    <mergeCell ref="H9:I9"/>
    <mergeCell ref="J9:K9"/>
    <mergeCell ref="L9:M9"/>
    <mergeCell ref="C8:D8"/>
    <mergeCell ref="F8:G8"/>
    <mergeCell ref="H8:I8"/>
    <mergeCell ref="A25:N25"/>
    <mergeCell ref="A26:N26"/>
    <mergeCell ref="A27:N27"/>
    <mergeCell ref="A10:A11"/>
    <mergeCell ref="A12:A22"/>
    <mergeCell ref="B13:B18"/>
    <mergeCell ref="B19:B21"/>
    <mergeCell ref="C13:C14"/>
    <mergeCell ref="C15:C17"/>
    <mergeCell ref="A23:H23"/>
    <mergeCell ref="I23:J23"/>
    <mergeCell ref="K23:L23"/>
    <mergeCell ref="M23:N23"/>
    <mergeCell ref="B24:N24"/>
    <mergeCell ref="D21:F21"/>
    <mergeCell ref="I21:J21"/>
    <mergeCell ref="K21:L21"/>
    <mergeCell ref="M21:N21"/>
    <mergeCell ref="D22:F22"/>
    <mergeCell ref="I22:J22"/>
    <mergeCell ref="K22:L22"/>
    <mergeCell ref="M22:N22"/>
    <mergeCell ref="D19:F19"/>
    <mergeCell ref="I19:J19"/>
    <mergeCell ref="K19:L19"/>
    <mergeCell ref="M19:N19"/>
    <mergeCell ref="D20:F20"/>
    <mergeCell ref="I20:J20"/>
    <mergeCell ref="K20:L20"/>
    <mergeCell ref="M20:N20"/>
    <mergeCell ref="D17:F17"/>
    <mergeCell ref="I17:J17"/>
    <mergeCell ref="K17:L17"/>
    <mergeCell ref="M17:N17"/>
    <mergeCell ref="D18:F18"/>
    <mergeCell ref="I18:J18"/>
    <mergeCell ref="K18:L18"/>
    <mergeCell ref="M18:N18"/>
    <mergeCell ref="D15:F15"/>
    <mergeCell ref="I15:J15"/>
    <mergeCell ref="K15:L15"/>
    <mergeCell ref="M15:N15"/>
    <mergeCell ref="D16:F16"/>
    <mergeCell ref="I16:J16"/>
    <mergeCell ref="K16:L16"/>
    <mergeCell ref="M16:N16"/>
    <mergeCell ref="D13:F13"/>
    <mergeCell ref="I13:J13"/>
    <mergeCell ref="K13:L13"/>
    <mergeCell ref="M13:N13"/>
    <mergeCell ref="D14:F14"/>
    <mergeCell ref="I14:J14"/>
    <mergeCell ref="K14:L14"/>
    <mergeCell ref="M14:N14"/>
    <mergeCell ref="B10:G10"/>
    <mergeCell ref="H10:N10"/>
    <mergeCell ref="B11:G11"/>
    <mergeCell ref="H11:N11"/>
    <mergeCell ref="D12:F12"/>
    <mergeCell ref="I12:J12"/>
    <mergeCell ref="K12:L12"/>
    <mergeCell ref="M12:N12"/>
    <mergeCell ref="J8:K8"/>
    <mergeCell ref="L8:M8"/>
    <mergeCell ref="C7:D7"/>
    <mergeCell ref="F7:G7"/>
    <mergeCell ref="H7:I7"/>
    <mergeCell ref="J7:K7"/>
    <mergeCell ref="L7:M7"/>
    <mergeCell ref="C6:D6"/>
    <mergeCell ref="F6:G6"/>
    <mergeCell ref="H6:I6"/>
    <mergeCell ref="J6:K6"/>
    <mergeCell ref="L6:M6"/>
    <mergeCell ref="A1:N1"/>
    <mergeCell ref="A2:B2"/>
    <mergeCell ref="C2:N2"/>
    <mergeCell ref="A3:B3"/>
    <mergeCell ref="C3:G3"/>
    <mergeCell ref="H3:I3"/>
    <mergeCell ref="J3:N3"/>
  </mergeCells>
  <phoneticPr fontId="6" type="noConversion"/>
  <pageMargins left="0.75" right="0.75" top="1" bottom="1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1.维修工程项目</vt:lpstr>
      <vt:lpstr>2.设备购置项目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2020-08-24T08:51:00Z</cp:lastPrinted>
  <dcterms:created xsi:type="dcterms:W3CDTF">2018-12-05T00:45:00Z</dcterms:created>
  <dcterms:modified xsi:type="dcterms:W3CDTF">2021-05-25T06:48:53Z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B76616AC24944EFDB6D2297BBB6C3596</vt:lpwstr>
  </property>
</Properties>
</file>