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331" tabRatio="799"/>
  </bookViews>
  <sheets>
    <sheet name="1.维修工程项目" sheetId="25" r:id="rId1"/>
    <sheet name="2.设备购置项目" sheetId="26" r:id="rId2"/>
  </sheets>
  <calcPr calcId="144525"/>
</workbook>
</file>

<file path=xl/sharedStrings.xml><?xml version="1.0" encoding="utf-8"?>
<sst xmlns="http://schemas.openxmlformats.org/spreadsheetml/2006/main" count="201" uniqueCount="125">
  <si>
    <r>
      <t>2019年</t>
    </r>
    <r>
      <rPr>
        <b/>
        <u/>
        <sz val="20"/>
        <color theme="1"/>
        <rFont val="宋体"/>
        <charset val="134"/>
      </rPr>
      <t xml:space="preserve"> 庆阳市合水县蒿咀铺小学 </t>
    </r>
    <r>
      <rPr>
        <b/>
        <sz val="20"/>
        <color theme="1"/>
        <rFont val="宋体"/>
        <charset val="134"/>
      </rPr>
      <t>部门项目支出绩效自评表</t>
    </r>
  </si>
  <si>
    <t>项目名称</t>
  </si>
  <si>
    <t xml:space="preserve">合水县蒿咀铺乡中心小学教学楼维修工程项目
</t>
  </si>
  <si>
    <t>主管部门</t>
  </si>
  <si>
    <t>庆阳市合水县教育和科学技术局</t>
  </si>
  <si>
    <t>实施单位</t>
  </si>
  <si>
    <t>庆阳市合水县蒿咀铺小学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</si>
  <si>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</si>
  <si>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</si>
  <si>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</si>
  <si>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</si>
  <si>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</si>
  <si>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</si>
  <si>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</si>
  <si>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</si>
  <si>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</si>
  <si>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</si>
  <si>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</si>
  <si>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</si>
  <si>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</si>
  <si>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</si>
  <si>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</si>
  <si>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   用铝合金中空玻璃封闭教学楼一、二楼走廊；安装有框全玻璃门；更换原铁皮门窗为防盗门和铝合金窗户；更换全楼开关灯具；拆除新建旗台一座。减少校园安全隐患，提高教学楼保暖性能，改善学校外在形象。</t>
  </si>
  <si>
    <t>各项预期指标均超额完成，并通过验收投入使用。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</si>
  <si>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</si>
  <si>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</si>
  <si>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</si>
  <si>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</si>
  <si>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</si>
  <si>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</si>
  <si>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</si>
  <si>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</si>
  <si>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</si>
  <si>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拆除并更换铝合金中空玻璃窗</t>
  </si>
  <si>
    <t>=158.55平方米</t>
  </si>
  <si>
    <t>拆除并更换防盗门</t>
  </si>
  <si>
    <t>=60.76平方米</t>
  </si>
  <si>
    <t>安装有框全玻门</t>
  </si>
  <si>
    <t>=14.88平方米</t>
  </si>
  <si>
    <t>教学楼走廊封闭</t>
  </si>
  <si>
    <t>=160.07平方米</t>
  </si>
  <si>
    <t>拆除并新建旗台</t>
  </si>
  <si>
    <t>=1座</t>
  </si>
  <si>
    <t>透水砖硬化</t>
  </si>
  <si>
    <t>=128.32平方米</t>
  </si>
  <si>
    <t>=169.12平方米</t>
  </si>
  <si>
    <t>教学楼走廊封闭砖墙地基与计划时不相符；商议后增加混凝土硬化</t>
  </si>
  <si>
    <t>拆除并新做屋面防水</t>
  </si>
  <si>
    <t>=90平方米</t>
  </si>
  <si>
    <t>拆除并新做内墙乳胶漆涂白</t>
  </si>
  <si>
    <t>=300平方米</t>
  </si>
  <si>
    <t>=479.8平方米</t>
  </si>
  <si>
    <t>增加走廊顶部修补</t>
  </si>
  <si>
    <t>拆除并更换全楼开关灯具</t>
  </si>
  <si>
    <t>=原所有</t>
  </si>
  <si>
    <t>质量指标</t>
  </si>
  <si>
    <t>建设成果验收通过率</t>
  </si>
  <si>
    <t>=100%</t>
  </si>
  <si>
    <t>时效指标</t>
  </si>
  <si>
    <t>项目完成及时性</t>
  </si>
  <si>
    <t>及时</t>
  </si>
  <si>
    <t>及时完成，已验收</t>
  </si>
  <si>
    <t>成本指标</t>
  </si>
  <si>
    <t>各项支出合理性</t>
  </si>
  <si>
    <t>合理</t>
  </si>
  <si>
    <t>项目支出预算经过评审，严格控制预算支出，支出合理</t>
  </si>
  <si>
    <t>效益指标</t>
  </si>
  <si>
    <t>经济效益指标</t>
  </si>
  <si>
    <t>提高教学楼保暖性和供暖效果</t>
  </si>
  <si>
    <t>提高</t>
  </si>
  <si>
    <t>社会效益指标</t>
  </si>
  <si>
    <t>社会影响力</t>
  </si>
  <si>
    <t>有提升</t>
  </si>
  <si>
    <t>减少校园安全隐患</t>
  </si>
  <si>
    <t>减少</t>
  </si>
  <si>
    <t>可持续影响指标</t>
  </si>
  <si>
    <t>改善学习外在形象</t>
  </si>
  <si>
    <t>提升</t>
  </si>
  <si>
    <t>进一步完善</t>
  </si>
  <si>
    <t>满意度指标</t>
  </si>
  <si>
    <t>服务对象满意度指标</t>
  </si>
  <si>
    <t>师生满意度</t>
  </si>
  <si>
    <t>≥85%</t>
  </si>
  <si>
    <t>≥90%</t>
  </si>
  <si>
    <t>满意度调查因为各种原因没有做真正的问卷，数据完整性欠缺，适当扣分</t>
  </si>
  <si>
    <t>家长满意度</t>
  </si>
  <si>
    <t>≥70%</t>
  </si>
  <si>
    <t>≥80%</t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</si>
  <si>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</si>
  <si>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</si>
  <si>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</si>
  <si>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</si>
  <si>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</si>
  <si>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</si>
  <si>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合水县蒿咀铺乡中心小学空气源热泵供热系统购置项目</t>
  </si>
  <si>
    <t xml:space="preserve">   购置空气源热泵供热系统1套，改善学校冬季采暖条件。</t>
  </si>
  <si>
    <t>因完成设备安装工作时，天气过冷，供暖管道已结冰，故设备不能进行正常调试供暖。</t>
  </si>
  <si>
    <t>评价得分说明</t>
  </si>
  <si>
    <t>供热机组</t>
  </si>
  <si>
    <t>2组</t>
  </si>
  <si>
    <t>完成</t>
  </si>
  <si>
    <t>变压设备</t>
  </si>
  <si>
    <t>1套</t>
  </si>
  <si>
    <t>政府采购率</t>
  </si>
  <si>
    <t>100%</t>
  </si>
  <si>
    <t>政府集中招标采购</t>
  </si>
  <si>
    <t>验收合格率</t>
  </si>
  <si>
    <t>80%</t>
  </si>
  <si>
    <t>未进行调试</t>
  </si>
  <si>
    <t>正常运行率</t>
  </si>
  <si>
    <t>50%</t>
  </si>
  <si>
    <t>项目按期完成</t>
  </si>
  <si>
    <t>30天</t>
  </si>
  <si>
    <t>45天</t>
  </si>
  <si>
    <t>延迟15天提交验收</t>
  </si>
  <si>
    <t>社会影响力提升</t>
  </si>
  <si>
    <t>经济效益</t>
  </si>
  <si>
    <t>可循环利用</t>
  </si>
  <si>
    <t>电采暖减少环境污染</t>
  </si>
  <si>
    <t>持续影响力</t>
  </si>
  <si>
    <t>有持续影响力</t>
  </si>
  <si>
    <t>有利于生活学习环境改善</t>
  </si>
  <si>
    <t>服务人员满意度</t>
  </si>
  <si>
    <t>≥40%</t>
  </si>
  <si>
    <t>未完成调试供暖，无法进行全面满意度调查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</si>
</sst>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u/>
      <sz val="2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" borderId="12" applyNumberFormat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23" fillId="22" borderId="19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workbookViewId="0">
      <selection activeCell="P11" sqref="P11"/>
    </sheetView>
  </sheetViews>
  <sheetFormatPr defaultColWidth="8.77777777777778" defaultRowHeight="14.4"/>
  <cols>
    <col min="9" max="10" width="6.22222222222222" customWidth="1"/>
    <col min="11" max="12" width="6.44444444444444" customWidth="1"/>
  </cols>
  <sheetData>
    <row r="1" ht="25.8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3" t="s">
        <v>14</v>
      </c>
      <c r="D6" s="3"/>
      <c r="E6" s="4">
        <v>19.24</v>
      </c>
      <c r="F6" s="4">
        <v>19.24</v>
      </c>
      <c r="G6" s="4"/>
      <c r="H6" s="4">
        <v>19.24</v>
      </c>
      <c r="I6" s="4"/>
      <c r="J6" s="4">
        <v>10</v>
      </c>
      <c r="K6" s="4"/>
      <c r="L6" s="23">
        <f>H6/F6</f>
        <v>1</v>
      </c>
      <c r="M6" s="23"/>
      <c r="N6" s="2">
        <v>10</v>
      </c>
    </row>
    <row r="7" spans="1:14">
      <c r="A7" s="2"/>
      <c r="B7" s="2"/>
      <c r="C7" s="2" t="s">
        <v>15</v>
      </c>
      <c r="D7" s="2"/>
      <c r="E7" s="4">
        <v>19.24</v>
      </c>
      <c r="F7" s="4">
        <v>19.24</v>
      </c>
      <c r="G7" s="4"/>
      <c r="H7" s="4">
        <v>19.24</v>
      </c>
      <c r="I7" s="4"/>
      <c r="J7" s="4"/>
      <c r="K7" s="4"/>
      <c r="L7" s="4"/>
      <c r="M7" s="4"/>
      <c r="N7" s="2" t="s">
        <v>16</v>
      </c>
    </row>
    <row r="8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2" customHeight="1" spans="1:14">
      <c r="A11" s="2"/>
      <c r="B11" s="5" t="s">
        <v>22</v>
      </c>
      <c r="C11" s="6"/>
      <c r="D11" s="6"/>
      <c r="E11" s="6"/>
      <c r="F11" s="6"/>
      <c r="G11" s="7"/>
      <c r="H11" s="5" t="s">
        <v>23</v>
      </c>
      <c r="I11" s="6"/>
      <c r="J11" s="6"/>
      <c r="K11" s="6"/>
      <c r="L11" s="6"/>
      <c r="M11" s="6"/>
      <c r="N11" s="7"/>
    </row>
    <row r="12" ht="21.6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30</v>
      </c>
      <c r="N12" s="9"/>
    </row>
    <row r="13" ht="25" customHeight="1" spans="1:14">
      <c r="A13" s="8"/>
      <c r="B13" s="9" t="s">
        <v>31</v>
      </c>
      <c r="C13" s="9" t="s">
        <v>32</v>
      </c>
      <c r="D13" s="11" t="s">
        <v>33</v>
      </c>
      <c r="E13" s="11"/>
      <c r="F13" s="11"/>
      <c r="G13" s="12" t="s">
        <v>34</v>
      </c>
      <c r="H13" s="12" t="s">
        <v>34</v>
      </c>
      <c r="I13" s="9">
        <v>5</v>
      </c>
      <c r="J13" s="9"/>
      <c r="K13" s="9">
        <v>5</v>
      </c>
      <c r="L13" s="9"/>
      <c r="M13" s="9"/>
      <c r="N13" s="9"/>
    </row>
    <row r="14" ht="21.6" spans="1:14">
      <c r="A14" s="8"/>
      <c r="B14" s="9"/>
      <c r="C14" s="9"/>
      <c r="D14" s="11" t="s">
        <v>35</v>
      </c>
      <c r="E14" s="11"/>
      <c r="F14" s="11"/>
      <c r="G14" s="12" t="s">
        <v>36</v>
      </c>
      <c r="H14" s="12" t="s">
        <v>36</v>
      </c>
      <c r="I14" s="9">
        <v>5</v>
      </c>
      <c r="J14" s="9"/>
      <c r="K14" s="9">
        <v>5</v>
      </c>
      <c r="L14" s="9"/>
      <c r="M14" s="9"/>
      <c r="N14" s="9"/>
    </row>
    <row r="15" ht="21.6" spans="1:14">
      <c r="A15" s="8"/>
      <c r="B15" s="9"/>
      <c r="C15" s="9"/>
      <c r="D15" s="11" t="s">
        <v>37</v>
      </c>
      <c r="E15" s="11"/>
      <c r="F15" s="11"/>
      <c r="G15" s="12" t="s">
        <v>38</v>
      </c>
      <c r="H15" s="12" t="s">
        <v>38</v>
      </c>
      <c r="I15" s="9">
        <v>5</v>
      </c>
      <c r="J15" s="9"/>
      <c r="K15" s="9">
        <v>5</v>
      </c>
      <c r="L15" s="9"/>
      <c r="M15" s="9"/>
      <c r="N15" s="9"/>
    </row>
    <row r="16" ht="21.6" spans="1:14">
      <c r="A16" s="8"/>
      <c r="B16" s="9"/>
      <c r="C16" s="9"/>
      <c r="D16" s="11" t="s">
        <v>39</v>
      </c>
      <c r="E16" s="11"/>
      <c r="F16" s="11"/>
      <c r="G16" s="12" t="s">
        <v>40</v>
      </c>
      <c r="H16" s="12" t="s">
        <v>40</v>
      </c>
      <c r="I16" s="9">
        <v>5</v>
      </c>
      <c r="J16" s="9"/>
      <c r="K16" s="9">
        <v>5</v>
      </c>
      <c r="L16" s="9"/>
      <c r="M16" s="9"/>
      <c r="N16" s="9"/>
    </row>
    <row r="17" spans="1:14">
      <c r="A17" s="8"/>
      <c r="B17" s="9"/>
      <c r="C17" s="9"/>
      <c r="D17" s="14" t="s">
        <v>41</v>
      </c>
      <c r="E17" s="15"/>
      <c r="F17" s="16"/>
      <c r="G17" s="12" t="s">
        <v>42</v>
      </c>
      <c r="H17" s="12" t="s">
        <v>42</v>
      </c>
      <c r="I17" s="9">
        <v>2</v>
      </c>
      <c r="J17" s="9"/>
      <c r="K17" s="9">
        <v>2</v>
      </c>
      <c r="L17" s="9"/>
      <c r="M17" s="24"/>
      <c r="N17" s="25"/>
    </row>
    <row r="18" ht="34" customHeight="1" spans="1:14">
      <c r="A18" s="8"/>
      <c r="B18" s="9"/>
      <c r="C18" s="9"/>
      <c r="D18" s="14" t="s">
        <v>43</v>
      </c>
      <c r="E18" s="15"/>
      <c r="F18" s="16"/>
      <c r="G18" s="12" t="s">
        <v>44</v>
      </c>
      <c r="H18" s="12" t="s">
        <v>45</v>
      </c>
      <c r="I18" s="9">
        <v>2</v>
      </c>
      <c r="J18" s="9"/>
      <c r="K18" s="9">
        <v>2</v>
      </c>
      <c r="L18" s="9"/>
      <c r="M18" s="24" t="s">
        <v>46</v>
      </c>
      <c r="N18" s="25"/>
    </row>
    <row r="19" spans="1:14">
      <c r="A19" s="8"/>
      <c r="B19" s="9"/>
      <c r="C19" s="9"/>
      <c r="D19" s="14" t="s">
        <v>47</v>
      </c>
      <c r="E19" s="15"/>
      <c r="F19" s="16"/>
      <c r="G19" s="12" t="s">
        <v>48</v>
      </c>
      <c r="H19" s="12" t="s">
        <v>48</v>
      </c>
      <c r="I19" s="9">
        <v>2</v>
      </c>
      <c r="J19" s="9"/>
      <c r="K19" s="9">
        <v>2</v>
      </c>
      <c r="L19" s="9"/>
      <c r="M19" s="24"/>
      <c r="N19" s="25"/>
    </row>
    <row r="20" ht="21.6" spans="1:14">
      <c r="A20" s="8"/>
      <c r="B20" s="9"/>
      <c r="C20" s="9"/>
      <c r="D20" s="14" t="s">
        <v>49</v>
      </c>
      <c r="E20" s="15"/>
      <c r="F20" s="16"/>
      <c r="G20" s="12" t="s">
        <v>50</v>
      </c>
      <c r="H20" s="12" t="s">
        <v>51</v>
      </c>
      <c r="I20" s="9">
        <v>2</v>
      </c>
      <c r="J20" s="9"/>
      <c r="K20" s="9">
        <v>2</v>
      </c>
      <c r="L20" s="9"/>
      <c r="M20" s="24" t="s">
        <v>52</v>
      </c>
      <c r="N20" s="25"/>
    </row>
    <row r="21" spans="1:14">
      <c r="A21" s="8"/>
      <c r="B21" s="9"/>
      <c r="C21" s="9"/>
      <c r="D21" s="11" t="s">
        <v>53</v>
      </c>
      <c r="E21" s="11"/>
      <c r="F21" s="11"/>
      <c r="G21" s="12" t="s">
        <v>54</v>
      </c>
      <c r="H21" s="12" t="s">
        <v>54</v>
      </c>
      <c r="I21" s="9">
        <v>2</v>
      </c>
      <c r="J21" s="9"/>
      <c r="K21" s="9">
        <v>2</v>
      </c>
      <c r="L21" s="9"/>
      <c r="M21" s="9"/>
      <c r="N21" s="9"/>
    </row>
    <row r="22" ht="21" customHeight="1" spans="1:14">
      <c r="A22" s="8"/>
      <c r="B22" s="9"/>
      <c r="C22" s="9" t="s">
        <v>55</v>
      </c>
      <c r="D22" s="11" t="s">
        <v>56</v>
      </c>
      <c r="E22" s="11"/>
      <c r="F22" s="11"/>
      <c r="G22" s="12" t="s">
        <v>57</v>
      </c>
      <c r="H22" s="12" t="s">
        <v>57</v>
      </c>
      <c r="I22" s="9">
        <v>10</v>
      </c>
      <c r="J22" s="9"/>
      <c r="K22" s="9">
        <v>10</v>
      </c>
      <c r="L22" s="9"/>
      <c r="M22" s="9"/>
      <c r="N22" s="9"/>
    </row>
    <row r="23" ht="32.4" spans="1:14">
      <c r="A23" s="8"/>
      <c r="B23" s="9"/>
      <c r="C23" s="9" t="s">
        <v>58</v>
      </c>
      <c r="D23" s="14" t="s">
        <v>59</v>
      </c>
      <c r="E23" s="15"/>
      <c r="F23" s="16"/>
      <c r="G23" s="18" t="s">
        <v>60</v>
      </c>
      <c r="H23" s="18" t="s">
        <v>61</v>
      </c>
      <c r="I23" s="9">
        <v>10</v>
      </c>
      <c r="J23" s="9"/>
      <c r="K23" s="9">
        <v>10</v>
      </c>
      <c r="L23" s="9"/>
      <c r="M23" s="24"/>
      <c r="N23" s="25"/>
    </row>
    <row r="24" ht="70" customHeight="1" spans="1:14">
      <c r="A24" s="8"/>
      <c r="B24" s="9"/>
      <c r="C24" s="9" t="s">
        <v>62</v>
      </c>
      <c r="D24" s="11" t="s">
        <v>63</v>
      </c>
      <c r="E24" s="11"/>
      <c r="F24" s="11"/>
      <c r="G24" s="18" t="s">
        <v>64</v>
      </c>
      <c r="H24" s="18" t="s">
        <v>65</v>
      </c>
      <c r="I24" s="9">
        <v>20</v>
      </c>
      <c r="J24" s="9"/>
      <c r="K24" s="9">
        <v>20</v>
      </c>
      <c r="L24" s="9"/>
      <c r="M24" s="9"/>
      <c r="N24" s="9"/>
    </row>
    <row r="25" ht="21.6" spans="1:14">
      <c r="A25" s="8"/>
      <c r="B25" s="10" t="s">
        <v>66</v>
      </c>
      <c r="C25" s="9" t="s">
        <v>67</v>
      </c>
      <c r="D25" s="14" t="s">
        <v>68</v>
      </c>
      <c r="E25" s="15"/>
      <c r="F25" s="16"/>
      <c r="G25" s="9" t="s">
        <v>69</v>
      </c>
      <c r="H25" s="9" t="s">
        <v>69</v>
      </c>
      <c r="I25" s="24">
        <v>5</v>
      </c>
      <c r="J25" s="25"/>
      <c r="K25" s="24">
        <v>5</v>
      </c>
      <c r="L25" s="25"/>
      <c r="M25" s="24"/>
      <c r="N25" s="25"/>
    </row>
    <row r="26" spans="1:14">
      <c r="A26" s="8"/>
      <c r="B26" s="13"/>
      <c r="C26" s="9" t="s">
        <v>70</v>
      </c>
      <c r="D26" s="11" t="s">
        <v>71</v>
      </c>
      <c r="E26" s="11"/>
      <c r="F26" s="11"/>
      <c r="G26" s="18" t="s">
        <v>72</v>
      </c>
      <c r="H26" s="18" t="s">
        <v>72</v>
      </c>
      <c r="I26" s="9">
        <v>5</v>
      </c>
      <c r="J26" s="9"/>
      <c r="K26" s="9">
        <v>5</v>
      </c>
      <c r="L26" s="9"/>
      <c r="M26" s="9"/>
      <c r="N26" s="9"/>
    </row>
    <row r="27" spans="1:14">
      <c r="A27" s="8"/>
      <c r="B27" s="13"/>
      <c r="C27" s="9"/>
      <c r="D27" s="11" t="s">
        <v>73</v>
      </c>
      <c r="E27" s="11"/>
      <c r="F27" s="11"/>
      <c r="G27" s="9" t="s">
        <v>74</v>
      </c>
      <c r="H27" s="9" t="s">
        <v>74</v>
      </c>
      <c r="I27" s="9">
        <v>5</v>
      </c>
      <c r="J27" s="9"/>
      <c r="K27" s="9">
        <v>5</v>
      </c>
      <c r="L27" s="9"/>
      <c r="M27" s="9"/>
      <c r="N27" s="9"/>
    </row>
    <row r="28" ht="21.6" spans="1:14">
      <c r="A28" s="8"/>
      <c r="B28" s="17"/>
      <c r="C28" s="9" t="s">
        <v>75</v>
      </c>
      <c r="D28" s="11" t="s">
        <v>76</v>
      </c>
      <c r="E28" s="11"/>
      <c r="F28" s="11"/>
      <c r="G28" s="18" t="s">
        <v>77</v>
      </c>
      <c r="H28" s="18" t="s">
        <v>77</v>
      </c>
      <c r="I28" s="9">
        <v>5</v>
      </c>
      <c r="J28" s="9"/>
      <c r="K28" s="9">
        <v>4</v>
      </c>
      <c r="L28" s="9"/>
      <c r="M28" s="9" t="s">
        <v>78</v>
      </c>
      <c r="N28" s="9"/>
    </row>
    <row r="29" ht="22" customHeight="1" spans="1:14">
      <c r="A29" s="8"/>
      <c r="B29" s="9" t="s">
        <v>79</v>
      </c>
      <c r="C29" s="9" t="s">
        <v>80</v>
      </c>
      <c r="D29" s="11" t="s">
        <v>81</v>
      </c>
      <c r="E29" s="11"/>
      <c r="F29" s="11"/>
      <c r="G29" s="18" t="s">
        <v>82</v>
      </c>
      <c r="H29" s="18" t="s">
        <v>83</v>
      </c>
      <c r="I29" s="9">
        <v>5</v>
      </c>
      <c r="J29" s="9"/>
      <c r="K29" s="9">
        <v>4</v>
      </c>
      <c r="L29" s="9"/>
      <c r="M29" s="26" t="s">
        <v>84</v>
      </c>
      <c r="N29" s="27"/>
    </row>
    <row r="30" ht="22" customHeight="1" spans="1:14">
      <c r="A30" s="8"/>
      <c r="B30" s="9"/>
      <c r="C30" s="9"/>
      <c r="D30" s="11" t="s">
        <v>85</v>
      </c>
      <c r="E30" s="11"/>
      <c r="F30" s="11"/>
      <c r="G30" s="18" t="s">
        <v>86</v>
      </c>
      <c r="H30" s="18" t="s">
        <v>87</v>
      </c>
      <c r="I30" s="9">
        <v>5</v>
      </c>
      <c r="J30" s="9"/>
      <c r="K30" s="9">
        <v>4</v>
      </c>
      <c r="L30" s="9"/>
      <c r="M30" s="30"/>
      <c r="N30" s="31"/>
    </row>
    <row r="31" spans="1:14">
      <c r="A31" s="11" t="s">
        <v>88</v>
      </c>
      <c r="B31" s="11"/>
      <c r="C31" s="11"/>
      <c r="D31" s="11"/>
      <c r="E31" s="11"/>
      <c r="F31" s="11"/>
      <c r="G31" s="11"/>
      <c r="H31" s="11"/>
      <c r="I31" s="11">
        <v>100</v>
      </c>
      <c r="J31" s="11"/>
      <c r="K31" s="11">
        <f>SUM(K13:L30)</f>
        <v>97</v>
      </c>
      <c r="L31" s="11"/>
      <c r="M31" s="28"/>
      <c r="N31" s="28"/>
    </row>
    <row r="32" spans="1:14">
      <c r="A32" s="19" t="s">
        <v>89</v>
      </c>
      <c r="B32" s="20" t="s">
        <v>90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9"/>
    </row>
    <row r="33" spans="1:14">
      <c r="A33" s="22" t="s">
        <v>91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ht="49.8" customHeight="1" spans="1:14">
      <c r="A34" s="22" t="s">
        <v>92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ht="49.8" customHeight="1" spans="1:14">
      <c r="A35" s="22" t="s">
        <v>93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</sheetData>
  <mergeCells count="130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D30:F30"/>
    <mergeCell ref="I30:J30"/>
    <mergeCell ref="K30:L30"/>
    <mergeCell ref="A31:H31"/>
    <mergeCell ref="I31:J31"/>
    <mergeCell ref="K31:L31"/>
    <mergeCell ref="M31:N31"/>
    <mergeCell ref="B32:N32"/>
    <mergeCell ref="A33:N33"/>
    <mergeCell ref="A34:N34"/>
    <mergeCell ref="A35:N35"/>
    <mergeCell ref="A10:A11"/>
    <mergeCell ref="A12:A30"/>
    <mergeCell ref="B13:B24"/>
    <mergeCell ref="B25:B28"/>
    <mergeCell ref="B29:B30"/>
    <mergeCell ref="C13:C21"/>
    <mergeCell ref="C26:C27"/>
    <mergeCell ref="C29:C30"/>
    <mergeCell ref="E4:E5"/>
    <mergeCell ref="N4:N5"/>
    <mergeCell ref="A4:B9"/>
    <mergeCell ref="C4:D5"/>
    <mergeCell ref="F4:G5"/>
    <mergeCell ref="H4:I5"/>
    <mergeCell ref="J4:K5"/>
    <mergeCell ref="L4:M5"/>
    <mergeCell ref="M29:N30"/>
  </mergeCell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workbookViewId="0">
      <selection activeCell="T9" sqref="T9"/>
    </sheetView>
  </sheetViews>
  <sheetFormatPr defaultColWidth="8.77777777777778" defaultRowHeight="14.4"/>
  <cols>
    <col min="9" max="10" width="6.22222222222222" customWidth="1"/>
    <col min="11" max="12" width="6.44444444444444" customWidth="1"/>
  </cols>
  <sheetData>
    <row r="1" ht="36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1" customHeight="1" spans="1:14">
      <c r="A2" s="2" t="s">
        <v>1</v>
      </c>
      <c r="B2" s="2"/>
      <c r="C2" s="2" t="s">
        <v>94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1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21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21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21" customHeight="1" spans="1:14">
      <c r="A6" s="2"/>
      <c r="B6" s="2"/>
      <c r="C6" s="3" t="s">
        <v>14</v>
      </c>
      <c r="D6" s="3"/>
      <c r="E6" s="4">
        <v>10</v>
      </c>
      <c r="F6" s="4">
        <v>10</v>
      </c>
      <c r="G6" s="4"/>
      <c r="H6" s="4">
        <v>10</v>
      </c>
      <c r="I6" s="4"/>
      <c r="J6" s="4">
        <v>10</v>
      </c>
      <c r="K6" s="4"/>
      <c r="L6" s="23">
        <f>H6/F6</f>
        <v>1</v>
      </c>
      <c r="M6" s="23"/>
      <c r="N6" s="2">
        <v>10</v>
      </c>
    </row>
    <row r="7" ht="21" customHeight="1" spans="1:14">
      <c r="A7" s="2"/>
      <c r="B7" s="2"/>
      <c r="C7" s="2" t="s">
        <v>15</v>
      </c>
      <c r="D7" s="2"/>
      <c r="E7" s="4">
        <v>10</v>
      </c>
      <c r="F7" s="4">
        <v>10</v>
      </c>
      <c r="G7" s="4"/>
      <c r="H7" s="4">
        <v>10</v>
      </c>
      <c r="I7" s="4"/>
      <c r="J7" s="4"/>
      <c r="K7" s="4"/>
      <c r="L7" s="4"/>
      <c r="M7" s="4"/>
      <c r="N7" s="2" t="s">
        <v>16</v>
      </c>
    </row>
    <row r="8" ht="21" customHeight="1" spans="1:14">
      <c r="A8" s="2"/>
      <c r="B8" s="2"/>
      <c r="C8" s="2" t="s">
        <v>17</v>
      </c>
      <c r="D8" s="2"/>
      <c r="E8" s="4"/>
      <c r="F8" s="4"/>
      <c r="G8" s="4"/>
      <c r="H8" s="4"/>
      <c r="I8" s="4"/>
      <c r="J8" s="4"/>
      <c r="K8" s="4"/>
      <c r="L8" s="4"/>
      <c r="M8" s="4"/>
      <c r="N8" s="2" t="s">
        <v>16</v>
      </c>
    </row>
    <row r="9" ht="21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/>
      <c r="K9" s="2"/>
      <c r="L9" s="2"/>
      <c r="M9" s="2"/>
      <c r="N9" s="2" t="s">
        <v>16</v>
      </c>
    </row>
    <row r="10" ht="21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52.2" customHeight="1" spans="1:14">
      <c r="A11" s="2"/>
      <c r="B11" s="5" t="s">
        <v>95</v>
      </c>
      <c r="C11" s="6"/>
      <c r="D11" s="6"/>
      <c r="E11" s="6"/>
      <c r="F11" s="6"/>
      <c r="G11" s="7"/>
      <c r="H11" s="5" t="s">
        <v>96</v>
      </c>
      <c r="I11" s="6"/>
      <c r="J11" s="6"/>
      <c r="K11" s="6"/>
      <c r="L11" s="6"/>
      <c r="M11" s="6"/>
      <c r="N11" s="7"/>
    </row>
    <row r="12" ht="21.6" spans="1:14">
      <c r="A12" s="8" t="s">
        <v>24</v>
      </c>
      <c r="B12" s="9" t="s">
        <v>25</v>
      </c>
      <c r="C12" s="9" t="s">
        <v>26</v>
      </c>
      <c r="D12" s="9" t="s">
        <v>27</v>
      </c>
      <c r="E12" s="9"/>
      <c r="F12" s="9"/>
      <c r="G12" s="9" t="s">
        <v>28</v>
      </c>
      <c r="H12" s="9" t="s">
        <v>29</v>
      </c>
      <c r="I12" s="9" t="s">
        <v>11</v>
      </c>
      <c r="J12" s="9"/>
      <c r="K12" s="9" t="s">
        <v>13</v>
      </c>
      <c r="L12" s="9"/>
      <c r="M12" s="9" t="s">
        <v>97</v>
      </c>
      <c r="N12" s="9"/>
    </row>
    <row r="13" ht="28" customHeight="1" spans="1:14">
      <c r="A13" s="8"/>
      <c r="B13" s="9" t="s">
        <v>31</v>
      </c>
      <c r="C13" s="10" t="s">
        <v>32</v>
      </c>
      <c r="D13" s="11" t="s">
        <v>98</v>
      </c>
      <c r="E13" s="11"/>
      <c r="F13" s="11"/>
      <c r="G13" s="12" t="s">
        <v>99</v>
      </c>
      <c r="H13" s="12" t="s">
        <v>99</v>
      </c>
      <c r="I13" s="9">
        <v>10</v>
      </c>
      <c r="J13" s="9"/>
      <c r="K13" s="9">
        <v>5</v>
      </c>
      <c r="L13" s="9"/>
      <c r="M13" s="9" t="s">
        <v>100</v>
      </c>
      <c r="N13" s="9"/>
    </row>
    <row r="14" ht="28" customHeight="1" spans="1:14">
      <c r="A14" s="8"/>
      <c r="B14" s="9"/>
      <c r="C14" s="13"/>
      <c r="D14" s="11" t="s">
        <v>101</v>
      </c>
      <c r="E14" s="11"/>
      <c r="F14" s="11"/>
      <c r="G14" s="12" t="s">
        <v>102</v>
      </c>
      <c r="H14" s="12" t="s">
        <v>102</v>
      </c>
      <c r="I14" s="9">
        <v>10</v>
      </c>
      <c r="J14" s="9"/>
      <c r="K14" s="9">
        <v>5</v>
      </c>
      <c r="L14" s="9"/>
      <c r="M14" s="9" t="s">
        <v>100</v>
      </c>
      <c r="N14" s="9"/>
    </row>
    <row r="15" ht="28" customHeight="1" spans="1:14">
      <c r="A15" s="8"/>
      <c r="B15" s="9"/>
      <c r="C15" s="10" t="s">
        <v>55</v>
      </c>
      <c r="D15" s="14" t="s">
        <v>103</v>
      </c>
      <c r="E15" s="15"/>
      <c r="F15" s="16"/>
      <c r="G15" s="12" t="s">
        <v>104</v>
      </c>
      <c r="H15" s="12" t="s">
        <v>104</v>
      </c>
      <c r="I15" s="9">
        <v>10</v>
      </c>
      <c r="J15" s="9"/>
      <c r="K15" s="9">
        <v>10</v>
      </c>
      <c r="L15" s="9"/>
      <c r="M15" s="24" t="s">
        <v>105</v>
      </c>
      <c r="N15" s="25"/>
    </row>
    <row r="16" ht="28" customHeight="1" spans="1:14">
      <c r="A16" s="8"/>
      <c r="B16" s="9"/>
      <c r="C16" s="13"/>
      <c r="D16" s="11" t="s">
        <v>106</v>
      </c>
      <c r="E16" s="11"/>
      <c r="F16" s="11"/>
      <c r="G16" s="12" t="s">
        <v>104</v>
      </c>
      <c r="H16" s="12" t="s">
        <v>107</v>
      </c>
      <c r="I16" s="9">
        <v>10</v>
      </c>
      <c r="J16" s="9"/>
      <c r="K16" s="9">
        <v>6</v>
      </c>
      <c r="L16" s="9"/>
      <c r="M16" s="9" t="s">
        <v>108</v>
      </c>
      <c r="N16" s="9"/>
    </row>
    <row r="17" ht="28" customHeight="1" spans="1:14">
      <c r="A17" s="8"/>
      <c r="B17" s="9"/>
      <c r="C17" s="17"/>
      <c r="D17" s="11" t="s">
        <v>109</v>
      </c>
      <c r="E17" s="11"/>
      <c r="F17" s="11"/>
      <c r="G17" s="12" t="s">
        <v>104</v>
      </c>
      <c r="H17" s="12" t="s">
        <v>110</v>
      </c>
      <c r="I17" s="9">
        <v>10</v>
      </c>
      <c r="J17" s="9"/>
      <c r="K17" s="9">
        <v>5</v>
      </c>
      <c r="L17" s="9"/>
      <c r="M17" s="9" t="s">
        <v>108</v>
      </c>
      <c r="N17" s="9"/>
    </row>
    <row r="18" ht="28" customHeight="1" spans="1:14">
      <c r="A18" s="8"/>
      <c r="B18" s="9"/>
      <c r="C18" s="9" t="s">
        <v>58</v>
      </c>
      <c r="D18" s="11" t="s">
        <v>111</v>
      </c>
      <c r="E18" s="11"/>
      <c r="F18" s="11"/>
      <c r="G18" s="12" t="s">
        <v>112</v>
      </c>
      <c r="H18" s="12" t="s">
        <v>113</v>
      </c>
      <c r="I18" s="9">
        <v>10</v>
      </c>
      <c r="J18" s="9"/>
      <c r="K18" s="9">
        <v>4</v>
      </c>
      <c r="L18" s="9"/>
      <c r="M18" s="9" t="s">
        <v>114</v>
      </c>
      <c r="N18" s="9"/>
    </row>
    <row r="19" ht="28" customHeight="1" spans="1:14">
      <c r="A19" s="8"/>
      <c r="B19" s="9" t="s">
        <v>66</v>
      </c>
      <c r="C19" s="9" t="s">
        <v>70</v>
      </c>
      <c r="D19" s="11" t="s">
        <v>71</v>
      </c>
      <c r="E19" s="11"/>
      <c r="F19" s="11"/>
      <c r="G19" s="18" t="s">
        <v>72</v>
      </c>
      <c r="H19" s="18" t="s">
        <v>72</v>
      </c>
      <c r="I19" s="9">
        <v>10</v>
      </c>
      <c r="J19" s="9"/>
      <c r="K19" s="9">
        <v>10</v>
      </c>
      <c r="L19" s="9"/>
      <c r="M19" s="9" t="s">
        <v>115</v>
      </c>
      <c r="N19" s="9"/>
    </row>
    <row r="20" ht="28" customHeight="1" spans="1:14">
      <c r="A20" s="8"/>
      <c r="B20" s="9"/>
      <c r="C20" s="9" t="s">
        <v>67</v>
      </c>
      <c r="D20" s="14" t="s">
        <v>116</v>
      </c>
      <c r="E20" s="15"/>
      <c r="F20" s="16"/>
      <c r="G20" s="9" t="s">
        <v>117</v>
      </c>
      <c r="H20" s="9" t="s">
        <v>117</v>
      </c>
      <c r="I20" s="24">
        <v>10</v>
      </c>
      <c r="J20" s="25"/>
      <c r="K20" s="24">
        <v>8</v>
      </c>
      <c r="L20" s="25"/>
      <c r="M20" s="24" t="s">
        <v>118</v>
      </c>
      <c r="N20" s="25"/>
    </row>
    <row r="21" ht="28" customHeight="1" spans="1:14">
      <c r="A21" s="8"/>
      <c r="B21" s="9"/>
      <c r="C21" s="9" t="s">
        <v>75</v>
      </c>
      <c r="D21" s="11" t="s">
        <v>119</v>
      </c>
      <c r="E21" s="11"/>
      <c r="F21" s="11"/>
      <c r="G21" s="18" t="s">
        <v>120</v>
      </c>
      <c r="H21" s="18" t="s">
        <v>120</v>
      </c>
      <c r="I21" s="9">
        <v>10</v>
      </c>
      <c r="J21" s="9"/>
      <c r="K21" s="9">
        <v>8</v>
      </c>
      <c r="L21" s="9"/>
      <c r="M21" s="9" t="s">
        <v>121</v>
      </c>
      <c r="N21" s="9"/>
    </row>
    <row r="22" ht="28" customHeight="1" spans="1:14">
      <c r="A22" s="8"/>
      <c r="B22" s="9" t="s">
        <v>79</v>
      </c>
      <c r="C22" s="9" t="s">
        <v>80</v>
      </c>
      <c r="D22" s="11" t="s">
        <v>122</v>
      </c>
      <c r="E22" s="11"/>
      <c r="F22" s="11"/>
      <c r="G22" s="18" t="s">
        <v>83</v>
      </c>
      <c r="H22" s="18" t="s">
        <v>123</v>
      </c>
      <c r="I22" s="9">
        <v>10</v>
      </c>
      <c r="J22" s="9"/>
      <c r="K22" s="9">
        <v>4</v>
      </c>
      <c r="L22" s="9"/>
      <c r="M22" s="26" t="s">
        <v>124</v>
      </c>
      <c r="N22" s="27"/>
    </row>
    <row r="23" ht="28" customHeight="1" spans="1:14">
      <c r="A23" s="11" t="s">
        <v>88</v>
      </c>
      <c r="B23" s="11"/>
      <c r="C23" s="11"/>
      <c r="D23" s="11"/>
      <c r="E23" s="11"/>
      <c r="F23" s="11"/>
      <c r="G23" s="11"/>
      <c r="H23" s="11"/>
      <c r="I23" s="11">
        <v>100</v>
      </c>
      <c r="J23" s="11"/>
      <c r="K23" s="11">
        <f>SUM(K13:L22)+N6</f>
        <v>75</v>
      </c>
      <c r="L23" s="11"/>
      <c r="M23" s="28"/>
      <c r="N23" s="28"/>
    </row>
    <row r="24" ht="28" customHeight="1" spans="1:14">
      <c r="A24" s="19" t="s">
        <v>89</v>
      </c>
      <c r="B24" s="20" t="s">
        <v>90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9"/>
    </row>
    <row r="25" spans="1:14">
      <c r="A25" s="22" t="s">
        <v>91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ht="49.8" customHeight="1" spans="1:14">
      <c r="A26" s="22" t="s">
        <v>92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ht="49.8" customHeight="1" spans="1:14">
      <c r="A27" s="22" t="s">
        <v>93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</sheetData>
  <mergeCells count="97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A23:H23"/>
    <mergeCell ref="I23:J23"/>
    <mergeCell ref="K23:L23"/>
    <mergeCell ref="M23:N23"/>
    <mergeCell ref="B24:N24"/>
    <mergeCell ref="A25:N25"/>
    <mergeCell ref="A26:N26"/>
    <mergeCell ref="A27:N27"/>
    <mergeCell ref="A10:A11"/>
    <mergeCell ref="A12:A22"/>
    <mergeCell ref="B13:B18"/>
    <mergeCell ref="B19:B21"/>
    <mergeCell ref="C13:C14"/>
    <mergeCell ref="C15:C17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1.维修工程项目</vt:lpstr>
      <vt:lpstr>2.设备购置项目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2018-12-05T00:45:00Z</dcterms:created>
  <cp:lastPrinted>2020-08-24T08:51:00Z</cp:lastPrinted>
  <dcterms:modified xsi:type="dcterms:W3CDTF">2021-05-25T00:44:14Z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B76616AC24944EFDB6D2297BBB6C3596</vt:lpwstr>
  </property>
</Properties>
</file>