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<sst xmlns="http://schemas.openxmlformats.org/spreadsheetml/2006/main" count="89" uniqueCount="45">
  <si>
    <r>
      <t xml:space="preserve"> </t>
    </r>
    <r>
      <rPr>
        <sz val="24"/>
        <color theme="1"/>
        <rFont val="方正小标宋简体"/>
        <charset val="134"/>
      </rPr>
      <t>合水县红十字会接受积石山</t>
    </r>
    <r>
      <rPr>
        <sz val="24"/>
        <color theme="1"/>
        <rFont val="Times New Roman"/>
        <charset val="134"/>
      </rPr>
      <t>“12.18”</t>
    </r>
    <r>
      <rPr>
        <sz val="24"/>
        <color theme="1"/>
        <rFont val="方正小标宋简体"/>
        <charset val="134"/>
      </rPr>
      <t>地震抗震救灾捐赠情况公示</t>
    </r>
    <r>
      <rPr>
        <sz val="24"/>
        <color theme="1"/>
        <rFont val="Times New Roman"/>
        <charset val="134"/>
      </rPr>
      <t xml:space="preserve">   
 </t>
    </r>
    <r>
      <rPr>
        <sz val="16"/>
        <color theme="1"/>
        <rFont val="方正小标宋简体"/>
        <charset val="134"/>
      </rPr>
      <t>（</t>
    </r>
    <r>
      <rPr>
        <sz val="16"/>
        <color theme="1"/>
        <rFont val="Times New Roman"/>
        <charset val="134"/>
      </rPr>
      <t xml:space="preserve">   </t>
    </r>
    <r>
      <rPr>
        <sz val="16"/>
        <color theme="1"/>
        <rFont val="方正小标宋简体"/>
        <charset val="134"/>
      </rPr>
      <t>第二期</t>
    </r>
    <r>
      <rPr>
        <sz val="16"/>
        <color theme="1"/>
        <rFont val="Times New Roman"/>
        <charset val="134"/>
      </rPr>
      <t xml:space="preserve">       </t>
    </r>
    <r>
      <rPr>
        <sz val="16"/>
        <color theme="1"/>
        <rFont val="方正小标宋简体"/>
        <charset val="134"/>
      </rPr>
      <t>）</t>
    </r>
    <r>
      <rPr>
        <sz val="16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</t>
    </r>
    <r>
      <rPr>
        <sz val="12"/>
        <color theme="1"/>
        <rFont val="方正小标宋简体"/>
        <charset val="134"/>
      </rPr>
      <t>自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小标宋简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小标宋简体"/>
        <charset val="134"/>
      </rPr>
      <t>月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方正小标宋简体"/>
        <charset val="134"/>
      </rPr>
      <t>日</t>
    </r>
    <r>
      <rPr>
        <sz val="12"/>
        <color theme="1"/>
        <rFont val="Times New Roman"/>
        <charset val="134"/>
      </rPr>
      <t>17:00</t>
    </r>
    <r>
      <rPr>
        <sz val="12"/>
        <color theme="1"/>
        <rFont val="方正小标宋简体"/>
        <charset val="134"/>
      </rPr>
      <t>至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小标宋简体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小标宋简体"/>
        <charset val="134"/>
      </rPr>
      <t>月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方正小标宋简体"/>
        <charset val="134"/>
      </rPr>
      <t>日</t>
    </r>
    <r>
      <rPr>
        <sz val="12"/>
        <color theme="1"/>
        <rFont val="Times New Roman"/>
        <charset val="134"/>
      </rPr>
      <t>17:00</t>
    </r>
    <r>
      <rPr>
        <sz val="12"/>
        <color theme="1"/>
        <rFont val="方正小标宋简体"/>
        <charset val="134"/>
      </rPr>
      <t>，合水县红十字会接受临夏州积石山县</t>
    </r>
    <r>
      <rPr>
        <sz val="12"/>
        <color theme="1"/>
        <rFont val="Times New Roman"/>
        <charset val="134"/>
      </rPr>
      <t>6.2</t>
    </r>
    <r>
      <rPr>
        <sz val="12"/>
        <color theme="1"/>
        <rFont val="方正小标宋简体"/>
        <charset val="134"/>
      </rPr>
      <t>级地震灾害救灾捐赠款物</t>
    </r>
    <r>
      <rPr>
        <sz val="12"/>
        <color theme="1"/>
        <rFont val="Times New Roman"/>
        <charset val="134"/>
      </rPr>
      <t>391774.4</t>
    </r>
    <r>
      <rPr>
        <sz val="12"/>
        <color theme="1"/>
        <rFont val="方正小标宋简体"/>
        <charset val="134"/>
      </rPr>
      <t>元，其中资金：</t>
    </r>
    <r>
      <rPr>
        <sz val="12"/>
        <color theme="1"/>
        <rFont val="Times New Roman"/>
        <charset val="134"/>
      </rPr>
      <t>142374.4</t>
    </r>
    <r>
      <rPr>
        <sz val="12"/>
        <color theme="1"/>
        <rFont val="方正小标宋简体"/>
        <charset val="134"/>
      </rPr>
      <t>元，物资价值：</t>
    </r>
    <r>
      <rPr>
        <sz val="12"/>
        <color theme="1"/>
        <rFont val="Times New Roman"/>
        <charset val="134"/>
      </rPr>
      <t>249400</t>
    </r>
    <r>
      <rPr>
        <sz val="12"/>
        <color theme="1"/>
        <rFont val="方正小标宋简体"/>
        <charset val="134"/>
      </rPr>
      <t>元。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小标宋简体"/>
        <charset val="134"/>
      </rPr>
      <t>公示如下：</t>
    </r>
  </si>
  <si>
    <r>
      <t>1.</t>
    </r>
    <r>
      <rPr>
        <sz val="11"/>
        <color theme="1"/>
        <rFont val="宋体"/>
        <charset val="134"/>
      </rPr>
      <t>资金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</si>
  <si>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</si>
  <si>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捐赠日期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楷体_GB2312"/>
        <charset val="134"/>
      </rPr>
      <t>（</t>
    </r>
    <r>
      <rPr>
        <sz val="11"/>
        <color theme="1"/>
        <rFont val="楷体_GB2312"/>
        <charset val="134"/>
      </rPr>
      <t>年月日</t>
    </r>
    <r>
      <rPr>
        <sz val="12"/>
        <color theme="1"/>
        <rFont val="楷体_GB2312"/>
        <charset val="134"/>
      </rPr>
      <t>）</t>
    </r>
  </si>
  <si>
    <r>
      <rPr>
        <sz val="12"/>
        <color theme="1"/>
        <rFont val="黑体"/>
        <charset val="134"/>
      </rPr>
      <t>捐赠职工所在单位或爱心人士</t>
    </r>
  </si>
  <si>
    <r>
      <rPr>
        <sz val="12"/>
        <color theme="1"/>
        <rFont val="黑体"/>
        <charset val="134"/>
      </rPr>
      <t>捐赠金额（元）</t>
    </r>
  </si>
  <si>
    <r>
      <rPr>
        <sz val="12"/>
        <color theme="1"/>
        <rFont val="黑体"/>
        <charset val="134"/>
      </rPr>
      <t>捐赠意愿</t>
    </r>
  </si>
  <si>
    <t>2023.12.25</t>
  </si>
  <si>
    <r>
      <rPr>
        <sz val="11"/>
        <color theme="1"/>
        <rFont val="宋体"/>
        <charset val="134"/>
      </rPr>
      <t>合水县文联</t>
    </r>
  </si>
  <si>
    <r>
      <rPr>
        <sz val="12"/>
        <color theme="1"/>
        <rFont val="仿宋_GB2312"/>
        <charset val="134"/>
      </rPr>
      <t>用于临夏州积石山县抗震救灾工作</t>
    </r>
  </si>
  <si>
    <r>
      <rPr>
        <sz val="11"/>
        <color theme="1"/>
        <rFont val="宋体"/>
        <charset val="134"/>
      </rPr>
      <t>李霞</t>
    </r>
  </si>
  <si>
    <r>
      <rPr>
        <sz val="11"/>
        <color theme="1"/>
        <rFont val="宋体"/>
        <charset val="134"/>
      </rPr>
      <t>董香菊</t>
    </r>
  </si>
  <si>
    <r>
      <rPr>
        <sz val="11"/>
        <color theme="1"/>
        <rFont val="宋体"/>
        <charset val="134"/>
      </rPr>
      <t>吕青青</t>
    </r>
  </si>
  <si>
    <r>
      <rPr>
        <sz val="11"/>
        <color theme="1"/>
        <rFont val="宋体"/>
        <charset val="134"/>
      </rPr>
      <t>合水县店子乡人民政府</t>
    </r>
  </si>
  <si>
    <r>
      <rPr>
        <sz val="11"/>
        <color theme="1"/>
        <rFont val="宋体"/>
        <charset val="134"/>
      </rPr>
      <t>合水县邮政分公司</t>
    </r>
  </si>
  <si>
    <r>
      <rPr>
        <sz val="11"/>
        <color theme="1"/>
        <rFont val="宋体"/>
        <charset val="134"/>
      </rPr>
      <t>合水县法院</t>
    </r>
  </si>
  <si>
    <r>
      <rPr>
        <sz val="11"/>
        <color theme="1"/>
        <rFont val="宋体"/>
        <charset val="134"/>
      </rPr>
      <t>合水县甘肃振海塑业有限责任公司</t>
    </r>
  </si>
  <si>
    <r>
      <rPr>
        <sz val="11"/>
        <color theme="1"/>
        <rFont val="宋体"/>
        <charset val="134"/>
      </rPr>
      <t>合水县自然资源局</t>
    </r>
  </si>
  <si>
    <r>
      <rPr>
        <sz val="11"/>
        <color theme="1"/>
        <rFont val="宋体"/>
        <charset val="134"/>
      </rPr>
      <t>合水县妇女联合会</t>
    </r>
  </si>
  <si>
    <r>
      <rPr>
        <sz val="11"/>
        <color theme="1"/>
        <rFont val="宋体"/>
        <charset val="134"/>
      </rPr>
      <t>姜峰</t>
    </r>
  </si>
  <si>
    <t>2023.12.26</t>
  </si>
  <si>
    <r>
      <rPr>
        <sz val="11"/>
        <color theme="1"/>
        <rFont val="宋体"/>
        <charset val="134"/>
      </rPr>
      <t>民盟合水县支部王嘉泰</t>
    </r>
  </si>
  <si>
    <r>
      <rPr>
        <sz val="11"/>
        <color theme="1"/>
        <rFont val="宋体"/>
        <charset val="134"/>
      </rPr>
      <t>合水县那拉陇原乳业务公司</t>
    </r>
  </si>
  <si>
    <r>
      <rPr>
        <sz val="11"/>
        <color theme="1"/>
        <rFont val="宋体"/>
        <charset val="134"/>
      </rPr>
      <t>合水县运输集团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</si>
  <si>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合水县一中学生捐</t>
    </r>
  </si>
  <si>
    <r>
      <rPr>
        <sz val="11"/>
        <color theme="1"/>
        <rFont val="宋体"/>
        <charset val="134"/>
      </rPr>
      <t>合水县乾鑫果业有限责任公司</t>
    </r>
  </si>
  <si>
    <r>
      <rPr>
        <sz val="11"/>
        <color theme="1"/>
        <rFont val="宋体"/>
        <charset val="134"/>
      </rPr>
      <t>全县干部职工</t>
    </r>
  </si>
  <si>
    <r>
      <rPr>
        <sz val="12"/>
        <color theme="1"/>
        <rFont val="宋体"/>
        <charset val="134"/>
      </rPr>
      <t>合计：</t>
    </r>
  </si>
  <si>
    <r>
      <t>2.</t>
    </r>
    <r>
      <rPr>
        <sz val="11"/>
        <color theme="1"/>
        <rFont val="宋体"/>
        <charset val="134"/>
      </rPr>
      <t>物资：</t>
    </r>
  </si>
  <si>
    <r>
      <rPr>
        <sz val="12"/>
        <color theme="1"/>
        <rFont val="黑体"/>
        <charset val="134"/>
      </rPr>
      <t>捐赠日期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（年月日）</t>
    </r>
  </si>
  <si>
    <r>
      <rPr>
        <sz val="12"/>
        <color theme="1"/>
        <rFont val="黑体"/>
        <charset val="134"/>
      </rPr>
      <t>捐赠单位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个人</t>
    </r>
  </si>
  <si>
    <r>
      <rPr>
        <sz val="12"/>
        <color theme="1"/>
        <rFont val="黑体"/>
        <charset val="134"/>
      </rPr>
      <t>单位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规格</t>
    </r>
  </si>
  <si>
    <r>
      <rPr>
        <sz val="12"/>
        <color theme="1"/>
        <rFont val="黑体"/>
        <charset val="134"/>
      </rPr>
      <t>捐赠数量</t>
    </r>
  </si>
  <si>
    <r>
      <rPr>
        <sz val="12"/>
        <color theme="1"/>
        <rFont val="黑体"/>
        <charset val="134"/>
      </rPr>
      <t>价值</t>
    </r>
  </si>
  <si>
    <r>
      <rPr>
        <sz val="12"/>
        <color theme="1"/>
        <rFont val="仿宋_GB2312"/>
        <charset val="134"/>
      </rPr>
      <t>中石油长庆分公司采油十二厂</t>
    </r>
  </si>
  <si>
    <r>
      <rPr>
        <sz val="12"/>
        <color theme="1"/>
        <rFont val="仿宋_GB2312"/>
        <charset val="134"/>
      </rPr>
      <t>折叠床</t>
    </r>
  </si>
  <si>
    <r>
      <t>1000</t>
    </r>
    <r>
      <rPr>
        <sz val="11"/>
        <color theme="1"/>
        <rFont val="宋体"/>
        <charset val="134"/>
      </rPr>
      <t>张</t>
    </r>
  </si>
  <si>
    <t>全县干部职工
捐赠</t>
  </si>
  <si>
    <r>
      <rPr>
        <sz val="12"/>
        <color theme="1"/>
        <rFont val="仿宋_GB2312"/>
        <charset val="134"/>
      </rPr>
      <t>火炉</t>
    </r>
  </si>
  <si>
    <r>
      <t>200</t>
    </r>
    <r>
      <rPr>
        <sz val="11"/>
        <color theme="1"/>
        <rFont val="宋体"/>
        <charset val="134"/>
      </rPr>
      <t>个</t>
    </r>
  </si>
  <si>
    <r>
      <t>全县干部职工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捐赠</t>
    </r>
  </si>
  <si>
    <r>
      <t>手持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灭火器</t>
    </r>
  </si>
  <si>
    <r>
      <rPr>
        <sz val="12"/>
        <color theme="1"/>
        <rFont val="仿宋_GB2312"/>
        <charset val="134"/>
      </rPr>
      <t>电源插板</t>
    </r>
  </si>
  <si>
    <r>
      <rPr>
        <sz val="12"/>
        <color theme="1"/>
        <rFont val="仿宋_GB2312"/>
        <charset val="134"/>
      </rPr>
      <t>合计</t>
    </r>
  </si>
  <si>
    <r>
      <rPr>
        <sz val="11"/>
        <color theme="1"/>
        <rFont val="宋体"/>
        <charset val="134"/>
      </rPr>
      <t>截至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日</t>
    </r>
    <r>
      <rPr>
        <sz val="11"/>
        <color theme="1"/>
        <rFont val="Times New Roman"/>
        <charset val="134"/>
      </rPr>
      <t>17:00</t>
    </r>
    <r>
      <rPr>
        <sz val="11"/>
        <color theme="1"/>
        <rFont val="宋体"/>
        <charset val="134"/>
      </rPr>
      <t>时，合水红十字会共接受临夏州积石山县</t>
    </r>
    <r>
      <rPr>
        <sz val="11"/>
        <color theme="1"/>
        <rFont val="Times New Roman"/>
        <charset val="134"/>
      </rPr>
      <t>6.2</t>
    </r>
    <r>
      <rPr>
        <sz val="11"/>
        <color theme="1"/>
        <rFont val="宋体"/>
        <charset val="134"/>
      </rPr>
      <t>级地震灾害救灾捐赠款物</t>
    </r>
    <r>
      <rPr>
        <sz val="11"/>
        <color theme="1"/>
        <rFont val="Times New Roman"/>
        <charset val="134"/>
      </rPr>
      <t>983684.4</t>
    </r>
    <r>
      <rPr>
        <sz val="11"/>
        <color theme="1"/>
        <rFont val="宋体"/>
        <charset val="134"/>
      </rPr>
      <t>元，其中资金</t>
    </r>
    <r>
      <rPr>
        <sz val="11"/>
        <color theme="1"/>
        <rFont val="Times New Roman"/>
        <charset val="134"/>
      </rPr>
      <t>674284.4</t>
    </r>
    <r>
      <rPr>
        <sz val="11"/>
        <color theme="1"/>
        <rFont val="宋体"/>
        <charset val="134"/>
      </rPr>
      <t>元（其中</t>
    </r>
    <r>
      <rPr>
        <sz val="11"/>
        <color theme="1"/>
        <rFont val="Times New Roman"/>
        <charset val="134"/>
      </rPr>
      <t>500000</t>
    </r>
    <r>
      <rPr>
        <sz val="11"/>
        <color theme="1"/>
        <rFont val="宋体"/>
        <charset val="134"/>
      </rPr>
      <t>已转账至：积石山保安族东乡族撒拉族自治县红十字会，用于开展抗震救灾工作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剩余</t>
    </r>
    <r>
      <rPr>
        <sz val="11"/>
        <color theme="1"/>
        <rFont val="Times New Roman"/>
        <charset val="134"/>
      </rPr>
      <t>174284.4</t>
    </r>
    <r>
      <rPr>
        <sz val="11"/>
        <color theme="1"/>
        <rFont val="宋体"/>
        <charset val="134"/>
      </rPr>
      <t>元待拨付；物资价值</t>
    </r>
    <r>
      <rPr>
        <sz val="11"/>
        <color theme="1"/>
        <rFont val="Times New Roman"/>
        <charset val="134"/>
      </rPr>
      <t>309400</t>
    </r>
    <r>
      <rPr>
        <sz val="11"/>
        <color theme="1"/>
        <rFont val="宋体"/>
        <charset val="134"/>
      </rPr>
      <t>元，已全部紧急运送灾区。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</si>
</sst>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Tahoma"/>
      <charset val="134"/>
    </font>
    <font>
      <sz val="24"/>
      <color theme="1"/>
      <name val="方正小标宋简体"/>
      <charset val="134"/>
    </font>
    <font>
      <sz val="16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楷体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ahoma"/>
      <charset val="134"/>
    </font>
    <font>
      <sz val="24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3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/>
    <xf numFmtId="0" fontId="8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5" xfId="0" applyBorder="1"/>
    <xf numFmtId="0" fontId="8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31" fontId="10" fillId="0" borderId="5" xfId="0" applyNumberFormat="1" applyFont="1" applyBorder="1" applyAlignment="1">
      <alignment horizontal="center" wrapText="1"/>
    </xf>
    <xf numFmtId="31" fontId="10" fillId="0" borderId="5" xfId="0" applyNumberFormat="1" applyFont="1" applyBorder="1" applyAlignment="1">
      <alignment wrapText="1"/>
    </xf>
    <xf numFmtId="0" fontId="0" fillId="0" borderId="5" xfId="0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Font="1" applyBorder="1"/>
    <xf numFmtId="31" fontId="1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2" workbookViewId="0">
      <selection activeCell="I3" sqref="I3"/>
    </sheetView>
  </sheetViews>
  <sheetFormatPr defaultColWidth="16.625" defaultRowHeight="31" customHeight="1" outlineLevelCol="7"/>
  <cols>
    <col min="1" max="1" width="8.375" customWidth="1"/>
    <col min="2" max="2" width="12.875" customWidth="1"/>
    <col min="3" max="3" width="16.625" style="77" customWidth="1"/>
    <col min="4" max="4" width="10.125" customWidth="1"/>
    <col min="5" max="5" width="13.125" customWidth="1"/>
    <col min="6" max="6" width="9" customWidth="1"/>
    <col min="7" max="7" width="10.375" customWidth="1"/>
    <col min="8" max="16384" width="16.625" customWidth="1"/>
  </cols>
  <sheetData>
    <row r="1" ht="156" customHeight="1" spans="1:8">
      <c r="A1" s="78" t="s">
        <v>0</v>
      </c>
      <c r="B1" s="78"/>
      <c r="C1" s="78"/>
      <c r="D1" s="78"/>
      <c r="E1" s="78"/>
      <c r="F1" s="78"/>
      <c r="G1" s="78"/>
      <c r="H1" s="79"/>
    </row>
    <row r="2" ht="38" customHeight="1" spans="1:8">
      <c r="A2" s="80" t="s">
        <v>1</v>
      </c>
      <c r="B2" s="80"/>
      <c r="C2" s="80"/>
      <c r="D2" s="80"/>
      <c r="E2" s="80"/>
      <c r="F2" s="80"/>
      <c r="G2" s="80"/>
      <c r="H2" s="79"/>
    </row>
    <row r="3" customHeight="1" spans="1:8">
      <c r="A3" s="81" t="s">
        <v>2</v>
      </c>
      <c r="B3" s="82" t="s">
        <v>3</v>
      </c>
      <c r="C3" s="82" t="s">
        <v>4</v>
      </c>
      <c r="D3" s="82" t="s">
        <v>5</v>
      </c>
      <c r="E3" s="83" t="s">
        <v>6</v>
      </c>
      <c r="F3" s="83"/>
      <c r="G3" s="83"/>
      <c r="H3" s="79"/>
    </row>
    <row r="4" customHeight="1" spans="1:8">
      <c r="A4" s="84"/>
      <c r="B4" s="85"/>
      <c r="C4" s="85"/>
      <c r="D4" s="85"/>
      <c r="E4" s="83"/>
      <c r="F4" s="83"/>
      <c r="G4" s="83"/>
      <c r="H4" s="79"/>
    </row>
    <row r="5" customFormat="1" customHeight="1" spans="1:8">
      <c r="A5" s="83">
        <v>1</v>
      </c>
      <c r="B5" s="86" t="s">
        <v>7</v>
      </c>
      <c r="C5" s="87" t="s">
        <v>8</v>
      </c>
      <c r="D5" s="88">
        <v>600</v>
      </c>
      <c r="E5" s="89" t="s">
        <v>9</v>
      </c>
      <c r="F5" s="90"/>
      <c r="G5" s="91"/>
      <c r="H5" s="79"/>
    </row>
    <row r="6" customFormat="1" customHeight="1" spans="1:8">
      <c r="A6" s="83">
        <v>2</v>
      </c>
      <c r="B6" s="86" t="s">
        <v>7</v>
      </c>
      <c r="C6" s="87" t="s">
        <v>10</v>
      </c>
      <c r="D6" s="88">
        <v>100</v>
      </c>
      <c r="E6" s="89" t="s">
        <v>9</v>
      </c>
      <c r="F6" s="90"/>
      <c r="G6" s="91"/>
      <c r="H6" s="79"/>
    </row>
    <row r="7" customFormat="1" customHeight="1" spans="1:8">
      <c r="A7" s="83">
        <v>3</v>
      </c>
      <c r="B7" s="86" t="s">
        <v>7</v>
      </c>
      <c r="C7" s="87" t="s">
        <v>11</v>
      </c>
      <c r="D7" s="88">
        <v>200</v>
      </c>
      <c r="E7" s="89" t="s">
        <v>9</v>
      </c>
      <c r="F7" s="90"/>
      <c r="G7" s="91"/>
      <c r="H7" s="79"/>
    </row>
    <row r="8" customFormat="1" customHeight="1" spans="1:8">
      <c r="A8" s="83">
        <v>4</v>
      </c>
      <c r="B8" s="86" t="s">
        <v>7</v>
      </c>
      <c r="C8" s="87" t="s">
        <v>12</v>
      </c>
      <c r="D8" s="88">
        <v>100</v>
      </c>
      <c r="E8" s="89" t="s">
        <v>9</v>
      </c>
      <c r="F8" s="90"/>
      <c r="G8" s="91"/>
      <c r="H8" s="79"/>
    </row>
    <row r="9" customFormat="1" customHeight="1" spans="1:8">
      <c r="A9" s="83">
        <v>5</v>
      </c>
      <c r="B9" s="86" t="s">
        <v>7</v>
      </c>
      <c r="C9" s="87" t="s">
        <v>13</v>
      </c>
      <c r="D9" s="88">
        <v>4990</v>
      </c>
      <c r="E9" s="89" t="s">
        <v>9</v>
      </c>
      <c r="F9" s="90"/>
      <c r="G9" s="91"/>
      <c r="H9" s="79"/>
    </row>
    <row r="10" customFormat="1" customHeight="1" spans="1:8">
      <c r="A10" s="83">
        <v>6</v>
      </c>
      <c r="B10" s="86" t="s">
        <v>7</v>
      </c>
      <c r="C10" s="87" t="s">
        <v>14</v>
      </c>
      <c r="D10" s="88">
        <v>4400</v>
      </c>
      <c r="E10" s="89" t="s">
        <v>9</v>
      </c>
      <c r="F10" s="90"/>
      <c r="G10" s="91"/>
      <c r="H10" s="79"/>
    </row>
    <row r="11" customFormat="1" customHeight="1" spans="1:8">
      <c r="A11" s="83">
        <v>7</v>
      </c>
      <c r="B11" s="86" t="s">
        <v>7</v>
      </c>
      <c r="C11" s="87" t="s">
        <v>15</v>
      </c>
      <c r="D11" s="88">
        <v>8900</v>
      </c>
      <c r="E11" s="89" t="s">
        <v>9</v>
      </c>
      <c r="F11" s="90"/>
      <c r="G11" s="91"/>
      <c r="H11" s="79"/>
    </row>
    <row r="12" customFormat="1" customHeight="1" spans="1:8">
      <c r="A12" s="83">
        <v>8</v>
      </c>
      <c r="B12" s="86" t="s">
        <v>7</v>
      </c>
      <c r="C12" s="87" t="s">
        <v>16</v>
      </c>
      <c r="D12" s="88">
        <v>1800</v>
      </c>
      <c r="E12" s="89" t="s">
        <v>9</v>
      </c>
      <c r="F12" s="90"/>
      <c r="G12" s="91"/>
      <c r="H12" s="79"/>
    </row>
    <row r="13" customFormat="1" customHeight="1" spans="1:8">
      <c r="A13" s="83">
        <v>9</v>
      </c>
      <c r="B13" s="86" t="s">
        <v>7</v>
      </c>
      <c r="C13" s="87" t="s">
        <v>17</v>
      </c>
      <c r="D13" s="88">
        <v>2600</v>
      </c>
      <c r="E13" s="89" t="s">
        <v>9</v>
      </c>
      <c r="F13" s="90"/>
      <c r="G13" s="91"/>
      <c r="H13" s="79"/>
    </row>
    <row r="14" customFormat="1" customHeight="1" spans="1:8">
      <c r="A14" s="83">
        <v>10</v>
      </c>
      <c r="B14" s="86" t="s">
        <v>7</v>
      </c>
      <c r="C14" s="87" t="s">
        <v>18</v>
      </c>
      <c r="D14" s="88">
        <v>950</v>
      </c>
      <c r="E14" s="89" t="s">
        <v>9</v>
      </c>
      <c r="F14" s="90"/>
      <c r="G14" s="91"/>
      <c r="H14" s="79"/>
    </row>
    <row r="15" customFormat="1" customHeight="1" spans="1:8">
      <c r="A15" s="83">
        <v>11</v>
      </c>
      <c r="B15" s="86" t="s">
        <v>7</v>
      </c>
      <c r="C15" s="87" t="s">
        <v>19</v>
      </c>
      <c r="D15" s="88">
        <v>100</v>
      </c>
      <c r="E15" s="89" t="s">
        <v>9</v>
      </c>
      <c r="F15" s="90"/>
      <c r="G15" s="91"/>
      <c r="H15" s="79"/>
    </row>
    <row r="16" customFormat="1" customHeight="1" spans="1:8">
      <c r="A16" s="83">
        <v>12</v>
      </c>
      <c r="B16" s="86" t="s">
        <v>20</v>
      </c>
      <c r="C16" s="87" t="s">
        <v>21</v>
      </c>
      <c r="D16" s="88">
        <v>200</v>
      </c>
      <c r="E16" s="89" t="s">
        <v>9</v>
      </c>
      <c r="F16" s="90"/>
      <c r="G16" s="91"/>
      <c r="H16" s="79"/>
    </row>
    <row r="17" customFormat="1" customHeight="1" spans="1:8">
      <c r="A17" s="83">
        <v>13</v>
      </c>
      <c r="B17" s="86" t="s">
        <v>20</v>
      </c>
      <c r="C17" s="87" t="s">
        <v>22</v>
      </c>
      <c r="D17" s="88">
        <v>1970</v>
      </c>
      <c r="E17" s="89" t="s">
        <v>9</v>
      </c>
      <c r="F17" s="90"/>
      <c r="G17" s="91"/>
      <c r="H17" s="79"/>
    </row>
    <row r="18" customFormat="1" customHeight="1" spans="1:8">
      <c r="A18" s="83">
        <v>14</v>
      </c>
      <c r="B18" s="86" t="s">
        <v>20</v>
      </c>
      <c r="C18" s="87" t="s">
        <v>23</v>
      </c>
      <c r="D18" s="88">
        <v>10240</v>
      </c>
      <c r="E18" s="89" t="s">
        <v>9</v>
      </c>
      <c r="F18" s="90"/>
      <c r="G18" s="91"/>
      <c r="H18" s="79"/>
    </row>
    <row r="19" customFormat="1" customHeight="1" spans="1:8">
      <c r="A19" s="83">
        <v>15</v>
      </c>
      <c r="B19" s="86" t="s">
        <v>20</v>
      </c>
      <c r="C19" s="87" t="s">
        <v>24</v>
      </c>
      <c r="D19" s="88">
        <v>11736.9</v>
      </c>
      <c r="E19" s="89" t="s">
        <v>9</v>
      </c>
      <c r="F19" s="90"/>
      <c r="G19" s="91"/>
      <c r="H19" s="79"/>
    </row>
    <row r="20" customFormat="1" customHeight="1" spans="1:8">
      <c r="A20" s="83">
        <v>16</v>
      </c>
      <c r="B20" s="86" t="s">
        <v>20</v>
      </c>
      <c r="C20" s="87" t="s">
        <v>25</v>
      </c>
      <c r="D20" s="88">
        <v>940</v>
      </c>
      <c r="E20" s="89" t="s">
        <v>9</v>
      </c>
      <c r="F20" s="90"/>
      <c r="G20" s="91"/>
      <c r="H20" s="79"/>
    </row>
    <row r="21" customFormat="1" customHeight="1" spans="1:8">
      <c r="A21" s="83">
        <v>17</v>
      </c>
      <c r="B21" s="86" t="s">
        <v>20</v>
      </c>
      <c r="C21" s="87" t="s">
        <v>26</v>
      </c>
      <c r="D21" s="88">
        <v>92547.5</v>
      </c>
      <c r="E21" s="89" t="s">
        <v>9</v>
      </c>
      <c r="F21" s="90"/>
      <c r="G21" s="91"/>
      <c r="H21" s="79"/>
    </row>
    <row r="22" s="76" customFormat="1" customHeight="1" spans="1:8">
      <c r="A22" s="92"/>
      <c r="B22" s="93"/>
      <c r="C22" s="94" t="s">
        <v>27</v>
      </c>
      <c r="D22" s="88">
        <f>SUM(D5:D21)</f>
        <v>142374.4</v>
      </c>
      <c r="E22" s="87"/>
      <c r="F22" s="87"/>
      <c r="G22" s="87"/>
      <c r="H22" s="95"/>
    </row>
    <row r="23" s="76" customFormat="1" customHeight="1" spans="1:8">
      <c r="A23" s="96" t="s">
        <v>28</v>
      </c>
      <c r="B23" s="96"/>
      <c r="C23" s="96"/>
      <c r="D23" s="96"/>
      <c r="E23" s="96"/>
      <c r="F23" s="95"/>
      <c r="G23" s="95"/>
      <c r="H23" s="95"/>
    </row>
    <row r="24" s="76" customFormat="1" ht="87" customHeight="1" spans="1:8">
      <c r="A24" s="94" t="s">
        <v>2</v>
      </c>
      <c r="B24" s="94" t="s">
        <v>29</v>
      </c>
      <c r="C24" s="94" t="s">
        <v>30</v>
      </c>
      <c r="D24" s="94" t="s">
        <v>31</v>
      </c>
      <c r="E24" s="94" t="s">
        <v>32</v>
      </c>
      <c r="F24" s="82" t="s">
        <v>33</v>
      </c>
      <c r="G24" s="82" t="s">
        <v>6</v>
      </c>
      <c r="H24" s="95"/>
    </row>
    <row r="25" s="76" customFormat="1" ht="122" customHeight="1" spans="1:8">
      <c r="A25" s="94">
        <v>1</v>
      </c>
      <c r="B25" s="94" t="s">
        <v>20</v>
      </c>
      <c r="C25" s="87" t="s">
        <v>34</v>
      </c>
      <c r="D25" s="87" t="s">
        <v>35</v>
      </c>
      <c r="E25" s="92" t="s">
        <v>36</v>
      </c>
      <c r="F25" s="88">
        <v>200000</v>
      </c>
      <c r="G25" s="94" t="s">
        <v>9</v>
      </c>
      <c r="H25" s="95"/>
    </row>
    <row r="26" s="76" customFormat="1" ht="122" customHeight="1" spans="1:8">
      <c r="A26" s="94">
        <v>2</v>
      </c>
      <c r="B26" s="94" t="s">
        <v>20</v>
      </c>
      <c r="C26" s="62" t="s">
        <v>37</v>
      </c>
      <c r="D26" s="87" t="s">
        <v>38</v>
      </c>
      <c r="E26" s="92" t="s">
        <v>39</v>
      </c>
      <c r="F26" s="88">
        <v>34000</v>
      </c>
      <c r="G26" s="94" t="s">
        <v>9</v>
      </c>
      <c r="H26" s="95"/>
    </row>
    <row r="27" s="76" customFormat="1" ht="122" customHeight="1" spans="1:8">
      <c r="A27" s="94">
        <v>3</v>
      </c>
      <c r="B27" s="94" t="s">
        <v>20</v>
      </c>
      <c r="C27" s="62" t="s">
        <v>40</v>
      </c>
      <c r="D27" s="62" t="s">
        <v>41</v>
      </c>
      <c r="E27" s="92" t="s">
        <v>39</v>
      </c>
      <c r="F27" s="88">
        <v>11400</v>
      </c>
      <c r="G27" s="94" t="s">
        <v>9</v>
      </c>
      <c r="H27" s="95"/>
    </row>
    <row r="28" s="76" customFormat="1" ht="122" customHeight="1" spans="1:8">
      <c r="A28" s="94">
        <v>4</v>
      </c>
      <c r="B28" s="94" t="s">
        <v>20</v>
      </c>
      <c r="C28" s="62" t="s">
        <v>40</v>
      </c>
      <c r="D28" s="87" t="s">
        <v>42</v>
      </c>
      <c r="E28" s="92" t="s">
        <v>39</v>
      </c>
      <c r="F28" s="88">
        <v>4000</v>
      </c>
      <c r="G28" s="94" t="s">
        <v>9</v>
      </c>
      <c r="H28" s="95"/>
    </row>
    <row r="29" s="76" customFormat="1" customHeight="1" spans="1:8">
      <c r="A29" s="94" t="s">
        <v>43</v>
      </c>
      <c r="B29" s="94"/>
      <c r="C29" s="94"/>
      <c r="D29" s="94"/>
      <c r="E29" s="88"/>
      <c r="F29" s="88">
        <f>SUM(F25:F28)</f>
        <v>249400</v>
      </c>
      <c r="G29" s="94"/>
      <c r="H29" s="95"/>
    </row>
    <row r="30" s="76" customFormat="1" ht="108" customHeight="1" spans="1:8">
      <c r="A30" s="97" t="s">
        <v>44</v>
      </c>
      <c r="B30" s="97"/>
      <c r="C30" s="97"/>
      <c r="D30" s="97"/>
      <c r="E30" s="97"/>
      <c r="F30" s="97"/>
      <c r="G30" s="97"/>
      <c r="H30" s="95"/>
    </row>
  </sheetData>
  <mergeCells count="27">
    <mergeCell ref="A1:G1"/>
    <mergeCell ref="A2:G2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E23"/>
    <mergeCell ref="A30:G30"/>
    <mergeCell ref="A3:A4"/>
    <mergeCell ref="B3:B4"/>
    <mergeCell ref="C3:C4"/>
    <mergeCell ref="D3:D4"/>
    <mergeCell ref="E3:G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K47" sqref="K47"/>
    </sheetView>
  </sheetViews>
  <sheetFormatPr defaultColWidth="9" defaultRowHeight="13.8"/>
  <sheetData>
    <row r="1" ht="31.2" spans="1:9">
      <c r="A1" s="1"/>
      <c r="B1" s="1"/>
      <c r="C1" s="1"/>
      <c r="D1" s="1"/>
      <c r="E1" s="1"/>
      <c r="F1" s="1"/>
      <c r="G1" s="1"/>
      <c r="H1" s="1"/>
      <c r="I1" s="1"/>
    </row>
    <row r="2" ht="20.4" spans="1:9">
      <c r="A2" s="2"/>
      <c r="B2" s="1"/>
      <c r="C2" s="1"/>
      <c r="D2" s="1"/>
      <c r="E2" s="1"/>
      <c r="F2" s="1"/>
      <c r="G2" s="1"/>
      <c r="H2" s="1"/>
      <c r="I2" s="1"/>
    </row>
    <row r="3" ht="15.6" spans="1:9">
      <c r="A3" s="3"/>
      <c r="B3" s="3"/>
      <c r="C3" s="4"/>
      <c r="D3" s="4"/>
      <c r="E3" s="5"/>
      <c r="F3" s="6"/>
      <c r="G3" s="3"/>
      <c r="H3" s="3"/>
      <c r="I3" s="3"/>
    </row>
    <row r="4" ht="14.4" spans="1:9">
      <c r="A4" s="7"/>
      <c r="B4" s="7"/>
      <c r="C4" s="8"/>
      <c r="D4" s="8"/>
      <c r="E4" s="9"/>
      <c r="F4" s="9"/>
      <c r="G4" s="7"/>
      <c r="H4" s="7"/>
      <c r="I4" s="7"/>
    </row>
    <row r="5" ht="14.4" spans="1:9">
      <c r="A5" s="10"/>
      <c r="B5" s="11"/>
      <c r="C5" s="12"/>
      <c r="D5" s="13"/>
      <c r="E5" s="14"/>
      <c r="F5" s="14"/>
      <c r="G5" s="15"/>
      <c r="H5" s="16"/>
      <c r="I5" s="15"/>
    </row>
    <row r="6" spans="1:9">
      <c r="A6" s="17"/>
      <c r="B6" s="18"/>
      <c r="C6" s="19"/>
      <c r="D6" s="20"/>
      <c r="E6" s="21"/>
      <c r="F6" s="22"/>
      <c r="G6" s="23"/>
      <c r="H6" s="15"/>
      <c r="I6" s="23"/>
    </row>
    <row r="7" spans="1:9">
      <c r="A7" s="17"/>
      <c r="B7" s="18"/>
      <c r="C7" s="19"/>
      <c r="D7" s="20"/>
      <c r="E7" s="24"/>
      <c r="F7" s="25"/>
      <c r="G7" s="23"/>
      <c r="H7" s="23"/>
      <c r="I7" s="23"/>
    </row>
    <row r="8" spans="1:9">
      <c r="A8" s="26"/>
      <c r="B8" s="27"/>
      <c r="C8" s="28"/>
      <c r="D8" s="29"/>
      <c r="E8" s="30"/>
      <c r="F8" s="31"/>
      <c r="G8" s="32"/>
      <c r="H8" s="32"/>
      <c r="I8" s="39"/>
    </row>
    <row r="9" ht="14.4" spans="1:9">
      <c r="A9" s="33"/>
      <c r="B9" s="34"/>
      <c r="C9" s="35"/>
      <c r="D9" s="36"/>
      <c r="E9" s="34"/>
      <c r="F9" s="37"/>
      <c r="G9" s="14"/>
      <c r="H9" s="14"/>
      <c r="I9" s="72"/>
    </row>
    <row r="10" ht="14.4" spans="1:9">
      <c r="A10" s="33"/>
      <c r="B10" s="34"/>
      <c r="C10" s="35"/>
      <c r="D10" s="36"/>
      <c r="E10" s="34"/>
      <c r="F10" s="37"/>
      <c r="G10" s="14"/>
      <c r="H10" s="14"/>
      <c r="I10" s="72"/>
    </row>
    <row r="11" ht="14.4" spans="1:9">
      <c r="A11" s="33"/>
      <c r="B11" s="34"/>
      <c r="C11" s="35"/>
      <c r="D11" s="36"/>
      <c r="E11" s="34"/>
      <c r="F11" s="36"/>
      <c r="G11" s="14"/>
      <c r="H11" s="14"/>
      <c r="I11" s="36"/>
    </row>
    <row r="12" ht="14.4" spans="1:9">
      <c r="A12" s="33"/>
      <c r="B12" s="34"/>
      <c r="C12" s="35"/>
      <c r="D12" s="36"/>
      <c r="E12" s="34"/>
      <c r="F12" s="36"/>
      <c r="G12" s="14"/>
      <c r="H12" s="14"/>
      <c r="I12" s="36"/>
    </row>
    <row r="13" ht="14.4" spans="1:9">
      <c r="A13" s="10"/>
      <c r="B13" s="21"/>
      <c r="C13" s="12"/>
      <c r="D13" s="38"/>
      <c r="E13" s="34"/>
      <c r="F13" s="36"/>
      <c r="G13" s="15"/>
      <c r="H13" s="15"/>
      <c r="I13" s="38"/>
    </row>
    <row r="14" ht="14.4" spans="1:9">
      <c r="A14" s="26"/>
      <c r="B14" s="30"/>
      <c r="C14" s="28"/>
      <c r="D14" s="39"/>
      <c r="E14" s="34"/>
      <c r="F14" s="36"/>
      <c r="G14" s="32"/>
      <c r="H14" s="32"/>
      <c r="I14" s="39"/>
    </row>
    <row r="15" ht="14.4" spans="1:9">
      <c r="A15" s="36"/>
      <c r="B15" s="34"/>
      <c r="C15" s="36"/>
      <c r="D15" s="40"/>
      <c r="E15" s="41"/>
      <c r="F15" s="42"/>
      <c r="G15" s="14"/>
      <c r="H15" s="14"/>
      <c r="I15" s="73"/>
    </row>
    <row r="16" ht="14.4" spans="1:9">
      <c r="A16" s="36"/>
      <c r="B16" s="34"/>
      <c r="C16" s="36"/>
      <c r="D16" s="40"/>
      <c r="E16" s="43"/>
      <c r="F16" s="42"/>
      <c r="G16" s="14"/>
      <c r="H16" s="14"/>
      <c r="I16" s="74"/>
    </row>
    <row r="17" ht="14.4" spans="1:9">
      <c r="A17" s="36"/>
      <c r="B17" s="34"/>
      <c r="C17" s="36"/>
      <c r="D17" s="40"/>
      <c r="E17" s="43"/>
      <c r="F17" s="42"/>
      <c r="G17" s="14"/>
      <c r="H17" s="14"/>
      <c r="I17" s="75"/>
    </row>
    <row r="18" ht="14.4" spans="1:9">
      <c r="A18" s="36"/>
      <c r="B18" s="44"/>
      <c r="C18" s="45"/>
      <c r="D18" s="46"/>
      <c r="E18" s="47"/>
      <c r="F18" s="40"/>
      <c r="G18" s="48"/>
      <c r="H18" s="48"/>
      <c r="I18" s="50"/>
    </row>
    <row r="19" ht="17.4" spans="1:9">
      <c r="A19" s="40"/>
      <c r="B19" s="47"/>
      <c r="C19" s="49"/>
      <c r="D19" s="49"/>
      <c r="E19" s="50"/>
      <c r="F19" s="51"/>
      <c r="G19" s="52"/>
      <c r="H19" s="53"/>
      <c r="I19" s="47"/>
    </row>
    <row r="20" ht="17.4" spans="1:9">
      <c r="A20" s="40"/>
      <c r="B20" s="47"/>
      <c r="C20" s="49"/>
      <c r="D20" s="49"/>
      <c r="E20" s="50"/>
      <c r="F20" s="51"/>
      <c r="G20" s="48"/>
      <c r="H20" s="54"/>
      <c r="I20" s="49"/>
    </row>
    <row r="21" ht="14.4" spans="1:9">
      <c r="A21" s="55"/>
      <c r="B21" s="11"/>
      <c r="C21" s="12"/>
      <c r="D21" s="13"/>
      <c r="E21" s="14"/>
      <c r="F21" s="14"/>
      <c r="G21" s="15"/>
      <c r="H21" s="56"/>
      <c r="I21" s="15"/>
    </row>
    <row r="22" spans="1:9">
      <c r="A22" s="55"/>
      <c r="B22" s="18"/>
      <c r="C22" s="19"/>
      <c r="D22" s="20"/>
      <c r="E22" s="21"/>
      <c r="F22" s="22"/>
      <c r="G22" s="23"/>
      <c r="H22" s="57"/>
      <c r="I22" s="23"/>
    </row>
    <row r="23" spans="1:9">
      <c r="A23" s="55"/>
      <c r="B23" s="18"/>
      <c r="C23" s="19"/>
      <c r="D23" s="20"/>
      <c r="E23" s="24"/>
      <c r="F23" s="25"/>
      <c r="G23" s="23"/>
      <c r="H23" s="57"/>
      <c r="I23" s="23"/>
    </row>
    <row r="24" spans="1:9">
      <c r="A24" s="55"/>
      <c r="B24" s="18"/>
      <c r="C24" s="19"/>
      <c r="D24" s="20"/>
      <c r="E24" s="30"/>
      <c r="F24" s="31"/>
      <c r="G24" s="23"/>
      <c r="H24" s="57"/>
      <c r="I24" s="23"/>
    </row>
    <row r="25" ht="14.4" spans="1:9">
      <c r="A25" s="55"/>
      <c r="B25" s="27"/>
      <c r="C25" s="28"/>
      <c r="D25" s="29"/>
      <c r="E25" s="34"/>
      <c r="F25" s="37"/>
      <c r="G25" s="32"/>
      <c r="H25" s="58"/>
      <c r="I25" s="32"/>
    </row>
    <row r="26" ht="14.4" spans="1:9">
      <c r="A26" s="40"/>
      <c r="B26" s="21"/>
      <c r="C26" s="12"/>
      <c r="D26" s="38"/>
      <c r="E26" s="34"/>
      <c r="F26" s="37"/>
      <c r="G26" s="15"/>
      <c r="H26" s="15"/>
      <c r="I26" s="22"/>
    </row>
    <row r="27" ht="14.4" spans="1:9">
      <c r="A27" s="40"/>
      <c r="B27" s="30"/>
      <c r="C27" s="28"/>
      <c r="D27" s="39"/>
      <c r="E27" s="34"/>
      <c r="F27" s="37"/>
      <c r="G27" s="32"/>
      <c r="H27" s="32"/>
      <c r="I27" s="39"/>
    </row>
    <row r="28" ht="14.4" spans="1:9">
      <c r="A28" s="49"/>
      <c r="B28" s="47"/>
      <c r="C28" s="49"/>
      <c r="D28" s="49"/>
      <c r="E28" s="47"/>
      <c r="F28" s="59"/>
      <c r="G28" s="49"/>
      <c r="H28" s="60"/>
      <c r="I28" s="47"/>
    </row>
    <row r="29" ht="14.4" spans="1:9">
      <c r="A29" s="49"/>
      <c r="B29" s="47"/>
      <c r="C29" s="49"/>
      <c r="D29" s="49"/>
      <c r="E29" s="49"/>
      <c r="F29" s="40"/>
      <c r="G29" s="49"/>
      <c r="H29" s="40"/>
      <c r="I29" s="49"/>
    </row>
    <row r="30" spans="1:9">
      <c r="A30" s="61"/>
      <c r="B30" s="62"/>
      <c r="C30" s="63"/>
      <c r="D30" s="64"/>
      <c r="E30" s="65"/>
      <c r="F30" s="64"/>
      <c r="G30" s="65"/>
      <c r="H30" s="65"/>
      <c r="I30" s="49"/>
    </row>
    <row r="31" spans="1:9">
      <c r="A31" s="61"/>
      <c r="B31" s="62"/>
      <c r="C31" s="66"/>
      <c r="D31" s="67"/>
      <c r="E31" s="68"/>
      <c r="F31" s="67"/>
      <c r="G31" s="68"/>
      <c r="H31" s="68"/>
      <c r="I31" s="49"/>
    </row>
    <row r="32" ht="15.6" spans="1:9">
      <c r="A32" s="61"/>
      <c r="B32" s="69"/>
      <c r="C32" s="61"/>
      <c r="D32" s="61"/>
      <c r="E32" s="70"/>
      <c r="F32" s="70"/>
      <c r="G32" s="62"/>
      <c r="H32" s="71"/>
      <c r="I32" s="70"/>
    </row>
  </sheetData>
  <mergeCells count="57">
    <mergeCell ref="A1:I1"/>
    <mergeCell ref="A2:I2"/>
    <mergeCell ref="E3:F3"/>
    <mergeCell ref="A3:A4"/>
    <mergeCell ref="A5:A8"/>
    <mergeCell ref="A13:A14"/>
    <mergeCell ref="A15:A17"/>
    <mergeCell ref="A21:A25"/>
    <mergeCell ref="A26:A27"/>
    <mergeCell ref="A30:A31"/>
    <mergeCell ref="B3:B4"/>
    <mergeCell ref="B5:B8"/>
    <mergeCell ref="B13:B14"/>
    <mergeCell ref="B15:B17"/>
    <mergeCell ref="B21:B25"/>
    <mergeCell ref="B26:B27"/>
    <mergeCell ref="B30:B31"/>
    <mergeCell ref="C3:C4"/>
    <mergeCell ref="C5:C8"/>
    <mergeCell ref="C13:C14"/>
    <mergeCell ref="C15:C17"/>
    <mergeCell ref="C21:C25"/>
    <mergeCell ref="C26:C27"/>
    <mergeCell ref="C30:C31"/>
    <mergeCell ref="D3:D4"/>
    <mergeCell ref="D5:D8"/>
    <mergeCell ref="D13:D14"/>
    <mergeCell ref="D15:D17"/>
    <mergeCell ref="D21:D25"/>
    <mergeCell ref="D26:D27"/>
    <mergeCell ref="D30:D31"/>
    <mergeCell ref="E6:E8"/>
    <mergeCell ref="E22:E24"/>
    <mergeCell ref="E30:E31"/>
    <mergeCell ref="F6:F8"/>
    <mergeCell ref="F22:F24"/>
    <mergeCell ref="F30:F31"/>
    <mergeCell ref="G3:G4"/>
    <mergeCell ref="G5:G8"/>
    <mergeCell ref="G13:G14"/>
    <mergeCell ref="G15:G17"/>
    <mergeCell ref="G21:G25"/>
    <mergeCell ref="G26:G27"/>
    <mergeCell ref="G30:G31"/>
    <mergeCell ref="H3:H4"/>
    <mergeCell ref="H6:H8"/>
    <mergeCell ref="H13:H14"/>
    <mergeCell ref="H15:H17"/>
    <mergeCell ref="H21:H25"/>
    <mergeCell ref="H26:H27"/>
    <mergeCell ref="H30:H31"/>
    <mergeCell ref="I3:I4"/>
    <mergeCell ref="I5:I7"/>
    <mergeCell ref="I13:I14"/>
    <mergeCell ref="I15:I17"/>
    <mergeCell ref="I21:I25"/>
    <mergeCell ref="I26:I27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2020-02-07T08:53:00Z</cp:lastPrinted>
  <dcterms:modified xsi:type="dcterms:W3CDTF">2023-12-26T11:28:08Z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D0CAFE49337B4ADF87954C0EAFF17B33_13</vt:lpwstr>
  </property>
</Properties>
</file>