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" sheetId="2" r:id="rId1"/>
  </sheets>
  <definedNames>
    <definedName name="_xlnm.Print_Titles" localSheetId="0">公示!$1:$1</definedName>
    <definedName name="_xlnm._FilterDatabase" localSheetId="0" hidden="1">公示!$A$2:$H$2</definedName>
  </definedNames>
  <calcPr calcId="144525"/>
</workbook>
</file>

<file path=xl/sharedStrings.xml><?xml version="1.0" encoding="utf-8"?>
<sst xmlns="http://schemas.openxmlformats.org/spreadsheetml/2006/main" count="26" uniqueCount="21">
  <si>
    <t>中共合水县委办公室下属事业单位公开选调工作人员测试成绩</t>
  </si>
  <si>
    <t>报考岗位</t>
  </si>
  <si>
    <t>准考证号</t>
  </si>
  <si>
    <t>笔试成绩</t>
  </si>
  <si>
    <t>笔试成绩
*60％</t>
  </si>
  <si>
    <t>面试成绩</t>
  </si>
  <si>
    <t>面试成绩
*40％</t>
  </si>
  <si>
    <t>总成绩</t>
  </si>
  <si>
    <t>排 名</t>
  </si>
  <si>
    <t>备 注</t>
  </si>
  <si>
    <t>合水县保密技术
服务中心</t>
  </si>
  <si>
    <t>621024202300106</t>
  </si>
  <si>
    <t>进入考察</t>
  </si>
  <si>
    <t>621024202300105</t>
  </si>
  <si>
    <t>621024202300101</t>
  </si>
  <si>
    <t>621024202300104</t>
  </si>
  <si>
    <t>621024202300103</t>
  </si>
  <si>
    <t>621024202300107</t>
  </si>
  <si>
    <t>621024202300102</t>
  </si>
  <si>
    <t>621024202300110</t>
  </si>
  <si>
    <t>621024202300108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</si>
</sst>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楷体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M5" sqref="M5"/>
    </sheetView>
  </sheetViews>
  <sheetFormatPr defaultColWidth="9" defaultRowHeight="13.5"/>
  <cols>
    <col min="1" max="1" width="17.75" customWidth="1"/>
    <col min="2" max="2" width="21.625" customWidth="1"/>
    <col min="3" max="3" width="15.75" customWidth="1"/>
    <col min="4" max="4" width="13.375" style="1" customWidth="1"/>
    <col min="5" max="5" width="13.875" customWidth="1"/>
    <col min="6" max="6" width="16.125" customWidth="1"/>
    <col min="7" max="7" width="10.625" customWidth="1"/>
    <col min="8" max="8" width="7.625" customWidth="1"/>
    <col min="9" max="9" width="11.75" customWidth="1"/>
  </cols>
  <sheetData>
    <row r="1" ht="7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5" customHeight="1" spans="1:9">
      <c r="A2" s="4" t="s">
        <v>1</v>
      </c>
      <c r="B2" s="5" t="s">
        <v>2</v>
      </c>
      <c r="C2" s="6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5" t="s">
        <v>8</v>
      </c>
      <c r="I2" s="5" t="s">
        <v>9</v>
      </c>
    </row>
    <row r="3" ht="36" customHeight="1" spans="1:9">
      <c r="A3" s="7" t="s">
        <v>10</v>
      </c>
      <c r="B3" s="16" t="s">
        <v>11</v>
      </c>
      <c r="C3" s="9">
        <v>83.4</v>
      </c>
      <c r="D3" s="10">
        <f t="shared" ref="D3:D11" si="0">C3*60%</f>
        <v>50.04</v>
      </c>
      <c r="E3" s="8">
        <v>90.22</v>
      </c>
      <c r="F3" s="11">
        <f t="shared" ref="F3:F11" si="1">E3*40%</f>
        <v>36.088</v>
      </c>
      <c r="G3" s="10">
        <f t="shared" ref="G3:G11" si="2">D3+F3</f>
        <v>86.128</v>
      </c>
      <c r="H3" s="12">
        <v>1</v>
      </c>
      <c r="I3" s="14" t="s">
        <v>12</v>
      </c>
    </row>
    <row r="4" ht="36" customHeight="1" spans="1:9">
      <c r="A4" s="13"/>
      <c r="B4" s="16" t="s">
        <v>13</v>
      </c>
      <c r="C4" s="9">
        <v>76.7</v>
      </c>
      <c r="D4" s="10">
        <f t="shared" si="0"/>
        <v>46.02</v>
      </c>
      <c r="E4" s="8">
        <v>91.14</v>
      </c>
      <c r="F4" s="11">
        <f t="shared" si="1"/>
        <v>36.456</v>
      </c>
      <c r="G4" s="10">
        <f t="shared" si="2"/>
        <v>82.476</v>
      </c>
      <c r="H4" s="12">
        <v>2</v>
      </c>
      <c r="I4" s="14" t="s">
        <v>12</v>
      </c>
    </row>
    <row r="5" ht="36" customHeight="1" spans="1:9">
      <c r="A5" s="13"/>
      <c r="B5" s="16" t="s">
        <v>14</v>
      </c>
      <c r="C5" s="9">
        <v>77.4</v>
      </c>
      <c r="D5" s="10">
        <f t="shared" si="0"/>
        <v>46.44</v>
      </c>
      <c r="E5" s="8">
        <v>89.56</v>
      </c>
      <c r="F5" s="11">
        <f t="shared" si="1"/>
        <v>35.824</v>
      </c>
      <c r="G5" s="10">
        <f t="shared" si="2"/>
        <v>82.264</v>
      </c>
      <c r="H5" s="12">
        <v>3</v>
      </c>
      <c r="I5" s="14" t="s">
        <v>12</v>
      </c>
    </row>
    <row r="6" ht="36" customHeight="1" spans="1:9">
      <c r="A6" s="13"/>
      <c r="B6" s="16" t="s">
        <v>15</v>
      </c>
      <c r="C6" s="9">
        <v>75.6</v>
      </c>
      <c r="D6" s="10">
        <f t="shared" si="0"/>
        <v>45.36</v>
      </c>
      <c r="E6" s="8">
        <v>87.36</v>
      </c>
      <c r="F6" s="11">
        <f t="shared" si="1"/>
        <v>34.944</v>
      </c>
      <c r="G6" s="10">
        <f t="shared" si="2"/>
        <v>80.304</v>
      </c>
      <c r="H6" s="12">
        <v>4</v>
      </c>
      <c r="I6" s="14" t="s">
        <v>12</v>
      </c>
    </row>
    <row r="7" ht="36" customHeight="1" spans="1:9">
      <c r="A7" s="13"/>
      <c r="B7" s="16" t="s">
        <v>16</v>
      </c>
      <c r="C7" s="9">
        <v>72.9</v>
      </c>
      <c r="D7" s="10">
        <f t="shared" si="0"/>
        <v>43.74</v>
      </c>
      <c r="E7" s="8">
        <v>88.6</v>
      </c>
      <c r="F7" s="11">
        <f t="shared" si="1"/>
        <v>35.44</v>
      </c>
      <c r="G7" s="10">
        <f t="shared" si="2"/>
        <v>79.18</v>
      </c>
      <c r="H7" s="12">
        <v>5</v>
      </c>
      <c r="I7" s="14" t="s">
        <v>12</v>
      </c>
    </row>
    <row r="8" ht="36" customHeight="1" spans="1:9">
      <c r="A8" s="13"/>
      <c r="B8" s="16" t="s">
        <v>17</v>
      </c>
      <c r="C8" s="9">
        <v>74.6</v>
      </c>
      <c r="D8" s="10">
        <f t="shared" si="0"/>
        <v>44.76</v>
      </c>
      <c r="E8" s="8">
        <v>84.96</v>
      </c>
      <c r="F8" s="11">
        <f t="shared" si="1"/>
        <v>33.984</v>
      </c>
      <c r="G8" s="10">
        <f t="shared" si="2"/>
        <v>78.744</v>
      </c>
      <c r="H8" s="12">
        <v>6</v>
      </c>
      <c r="I8" s="14" t="s">
        <v>12</v>
      </c>
    </row>
    <row r="9" ht="36" customHeight="1" spans="1:9">
      <c r="A9" s="13"/>
      <c r="B9" s="16" t="s">
        <v>18</v>
      </c>
      <c r="C9" s="9">
        <v>71</v>
      </c>
      <c r="D9" s="10">
        <f t="shared" si="0"/>
        <v>42.6</v>
      </c>
      <c r="E9" s="8">
        <v>83.62</v>
      </c>
      <c r="F9" s="11">
        <f t="shared" si="1"/>
        <v>33.448</v>
      </c>
      <c r="G9" s="10">
        <f t="shared" si="2"/>
        <v>76.048</v>
      </c>
      <c r="H9" s="12">
        <v>7</v>
      </c>
      <c r="I9" s="14"/>
    </row>
    <row r="10" ht="36" customHeight="1" spans="1:9">
      <c r="A10" s="13"/>
      <c r="B10" s="16" t="s">
        <v>19</v>
      </c>
      <c r="C10" s="9">
        <v>69.4</v>
      </c>
      <c r="D10" s="10">
        <f t="shared" si="0"/>
        <v>41.64</v>
      </c>
      <c r="E10" s="8">
        <v>83.86</v>
      </c>
      <c r="F10" s="11">
        <f t="shared" si="1"/>
        <v>33.544</v>
      </c>
      <c r="G10" s="10">
        <f t="shared" si="2"/>
        <v>75.184</v>
      </c>
      <c r="H10" s="12">
        <v>8</v>
      </c>
      <c r="I10" s="14"/>
    </row>
    <row r="11" ht="36" customHeight="1" spans="1:9">
      <c r="A11" s="13"/>
      <c r="B11" s="16" t="s">
        <v>20</v>
      </c>
      <c r="C11" s="9">
        <v>65.2</v>
      </c>
      <c r="D11" s="10">
        <f t="shared" si="0"/>
        <v>39.12</v>
      </c>
      <c r="E11" s="8">
        <v>82.54</v>
      </c>
      <c r="F11" s="11">
        <f t="shared" si="1"/>
        <v>33.016</v>
      </c>
      <c r="G11" s="10">
        <f t="shared" si="2"/>
        <v>72.136</v>
      </c>
      <c r="H11" s="12">
        <v>9</v>
      </c>
      <c r="I11" s="15"/>
    </row>
  </sheetData>
  <sortState ref="B3:I11">
    <sortCondition ref="H3:H11"/>
  </sortState>
  <mergeCells count="2">
    <mergeCell ref="A1:I1"/>
    <mergeCell ref="A3:A11"/>
  </mergeCells>
  <printOptions horizontalCentered="1" vertic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xcb02</dc:creator>
  <cp:lastModifiedBy>A555</cp:lastModifiedBy>
  <dcterms:created xsi:type="dcterms:W3CDTF">2023-05-19T09:11:00Z</dcterms:created>
  <dcterms:modified xsi:type="dcterms:W3CDTF">2023-10-13T07:45:08Z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DB66EDEFCD354681A6388C501C735F09_13</vt:lpwstr>
  </property>
  <property fmtid="{D5CDD505-2E9C-101B-9397-08002B2CF9AE}" pid="3" name="KSOProductBuildVer">
    <vt:lpwstr>2052-12.1.0.15374</vt:lpwstr>
  </property>
</Properties>
</file>