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_FilterDatabase" localSheetId="0" hidden="1">Sheet1!$A$4:$I$4</definedName>
  </definedNames>
  <calcPr calcId="144525"/>
</workbook>
</file>

<file path=xl/sharedStrings.xml><?xml version="1.0" encoding="utf-8"?>
<sst xmlns="http://schemas.openxmlformats.org/spreadsheetml/2006/main" count="150" uniqueCount="99">
  <si>
    <t>附件1</t>
  </si>
  <si>
    <t>合水县2020年东西部扶贫协作天津第一批、第二批帮扶资金项目计划表</t>
  </si>
  <si>
    <t>序号</t>
  </si>
  <si>
    <t>项目类别</t>
  </si>
  <si>
    <t>项目名称</t>
  </si>
  <si>
    <t>建设性质</t>
  </si>
  <si>
    <t>2020年计划</t>
  </si>
  <si>
    <t>项目主管 
单位</t>
  </si>
  <si>
    <t>项目实施
单位</t>
  </si>
  <si>
    <t>投资（万元）</t>
  </si>
  <si>
    <t>主要建设内容</t>
  </si>
  <si>
    <t>经济效益和扶贫效益</t>
  </si>
  <si>
    <t>合计</t>
  </si>
  <si>
    <t>产业合作（2189.8万元）</t>
  </si>
  <si>
    <t>园区（基地）共建</t>
  </si>
  <si>
    <t>新建</t>
  </si>
  <si>
    <t>采取扶持村集体经济与企业、合作社、大户合作联营方式，扶持建设奶山羊繁育基地。</t>
  </si>
  <si>
    <t>扩大奶山羊养殖产业发展规模。</t>
  </si>
  <si>
    <t>农业农村局</t>
  </si>
  <si>
    <t>各乡镇</t>
  </si>
  <si>
    <t>采取扶持村集体经济与企业、合作社、大户合作联营方式，在老城镇扶持建设蔬菜生产基地1处。</t>
  </si>
  <si>
    <t>扩大蔬菜种植产业发展规模。</t>
  </si>
  <si>
    <t>蔬菜办</t>
  </si>
  <si>
    <t>老城镇</t>
  </si>
  <si>
    <t>重点贫困户产业奖补</t>
  </si>
  <si>
    <t>按照未脱贫户每户1万、脱贫监测户每户0.5万元的标准，对108户下剩贫困户和357户监测户发展自种自养产业进行奖补。</t>
  </si>
  <si>
    <t>扶持108户未脱贫、357户脱贫监测户发展产业增收。</t>
  </si>
  <si>
    <t>带贫合作社疫情期间复工复产奖补</t>
  </si>
  <si>
    <t>扶持2018年以来确定的带贫产业合作社（达到带贫标准和发展规模且规范运营的），按照每户入股资金累计在1万元以上的贫困户基数标准，按户代入奖补资金1000元（多个带贫主体同时带动同一贫困户的按入股资金量分配），支持复工复产。</t>
  </si>
  <si>
    <t>推动疫情期间扶贫产业复工复产，确保3883户贫困户产业发展分红收益。</t>
  </si>
  <si>
    <t>产业质量提升</t>
  </si>
  <si>
    <t>为全县发展养殖产业的贫困户和带贫企业合作社开展防疫培训和投放防疫物资。</t>
  </si>
  <si>
    <t>提升脱贫产业发展质量。</t>
  </si>
  <si>
    <t>兽医局</t>
  </si>
  <si>
    <t>产业链延伸项目</t>
  </si>
  <si>
    <t>支持采取引进龙头企业、开展消费扶贫行动、扶持建设电商网货加工基地等方式建设完善产业链。</t>
  </si>
  <si>
    <t>提升扶贫产业整体发展水平。</t>
  </si>
  <si>
    <t>工信商务局</t>
  </si>
  <si>
    <t>劳务协作（197万元）</t>
  </si>
  <si>
    <t>专场招聘活动</t>
  </si>
  <si>
    <t>举办“春风行动”暨天津红桥区企业用工招聘会，编印劳务用工信息服务指南。</t>
  </si>
  <si>
    <t>推动贫困户劳务输转。</t>
  </si>
  <si>
    <t>就业局</t>
  </si>
  <si>
    <t>劳务输转稳岗奖补</t>
  </si>
  <si>
    <t>补助50名到东部城市就业的建档立卡贫困户劳务奖补每人2400元。</t>
  </si>
  <si>
    <t>引导850名贫困人口通过劳务输转增收。</t>
  </si>
  <si>
    <t>人社局</t>
  </si>
  <si>
    <t>补助500名到省内就近就地就业的建档立卡贫困户交通补贴每人300元、补助300名到省外及其他地区就业的建档立卡贫困户交通补贴每人600元。</t>
  </si>
  <si>
    <t>劳务技能培训</t>
  </si>
  <si>
    <t>培训建档立卡贫困户种养殖技术180人。</t>
  </si>
  <si>
    <t>帮助600名建档立卡贫困人口掌握一门劳务技能。</t>
  </si>
  <si>
    <t>培训建档立卡贫困户苹果生产管理技术110人。</t>
  </si>
  <si>
    <t>果业局</t>
  </si>
  <si>
    <t>培训建档立卡贫困户蔬菜生产管理技术110人。</t>
  </si>
  <si>
    <t>培训建档立卡贫困户汽车驾驶技能200人。</t>
  </si>
  <si>
    <t>创业致富带头人培育</t>
  </si>
  <si>
    <t>培训34个贫困村致富带头人150人以上。</t>
  </si>
  <si>
    <t>为34个贫困村培育致富带头人。</t>
  </si>
  <si>
    <t>人才支援
（40万元）</t>
  </si>
  <si>
    <t>重点领域干部人才培养</t>
  </si>
  <si>
    <t>用于支持红桥区博士专家培训合水县党政干部、基层党支部书记、创业致富带头人。</t>
  </si>
  <si>
    <t>培养重点领域干部人才。</t>
  </si>
  <si>
    <t>组织部</t>
  </si>
  <si>
    <t>用于支持聘请奶山羊、苹果、蔬菜等产业领域方面的权威专家为我县产业发展做规划指导。</t>
  </si>
  <si>
    <t>农业农村局、果业局、蔬菜办</t>
  </si>
  <si>
    <t>携手奔小康（1153.2万元）</t>
  </si>
  <si>
    <t>精神扶贫工程</t>
  </si>
  <si>
    <t>续建</t>
  </si>
  <si>
    <t>扶持12家“正气银行”每个10万元补充物资和开发短期务工岗位用于奖励。</t>
  </si>
  <si>
    <t>完善精神扶贫奖补机制。</t>
  </si>
  <si>
    <t>扶贫办</t>
  </si>
  <si>
    <t>扶贫办、各乡镇</t>
  </si>
  <si>
    <t>为7家巾帼扶贫超市每个补充投放物资0.6万元。</t>
  </si>
  <si>
    <t>妇联</t>
  </si>
  <si>
    <t>妇联、各乡镇</t>
  </si>
  <si>
    <t>为12个乡镇新时代文明实践所每个扶持5万元，用于阵地建设、设施配套和精神扶贫活动开展。</t>
  </si>
  <si>
    <t>丰富贫困群众精神生活，激发内生发展动力。</t>
  </si>
  <si>
    <t>宣传部</t>
  </si>
  <si>
    <t>宣传部、各乡镇</t>
  </si>
  <si>
    <t>残疾人扶贫</t>
  </si>
  <si>
    <t>扶持580名残疾人提高生产生活能力。</t>
  </si>
  <si>
    <t>提升580名残疾人生产生活质量。</t>
  </si>
  <si>
    <t>残联</t>
  </si>
  <si>
    <t>农村道路提升工程</t>
  </si>
  <si>
    <t>老城镇牧家沟村白家沟漫水桥维修。</t>
  </si>
  <si>
    <t>确保贫困群众产业发展道路桥梁通畅。</t>
  </si>
  <si>
    <t>肖咀镇卓堡村北沟至4号坝1号漫水桥建设。</t>
  </si>
  <si>
    <t>肖咀镇卓堡村北沟至4号坝2号漫水桥建设。</t>
  </si>
  <si>
    <t>肖咀镇卓堡村漫水桥建设。</t>
  </si>
  <si>
    <t>肖咀镇铁赵村漫水桥建设。</t>
  </si>
  <si>
    <t>太莪乡邢坪村漫水桥建设。</t>
  </si>
  <si>
    <t>西华池镇华寺村漫水桥建设。</t>
  </si>
  <si>
    <t>太白镇葫芦河村安沟门道路硬化工程、店子乡朱家新庄至朱家老庄老旧路面大中修工程。</t>
  </si>
  <si>
    <t>交通局</t>
  </si>
  <si>
    <t>安全饮水项目</t>
  </si>
  <si>
    <t>更换何家畔镇IC卡智能表2432块。</t>
  </si>
  <si>
    <t>实现4432户自来水计量收费，保障群众饮水稳定。</t>
  </si>
  <si>
    <t>水务局</t>
  </si>
  <si>
    <t>更换板桥镇IC卡智能表2000块，维修管道4.5km。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</si>
</sst>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2"/>
      <color theme="1"/>
      <name val="宋体"/>
      <charset val="134"/>
      <scheme val="minor"/>
    </font>
    <font>
      <sz val="8"/>
      <color theme="1"/>
      <name val="黑体"/>
      <charset val="134"/>
    </font>
    <font>
      <b/>
      <sz val="16"/>
      <color theme="1"/>
      <name val="宋体"/>
      <charset val="134"/>
      <scheme val="minor"/>
    </font>
    <font>
      <b/>
      <sz val="9"/>
      <color theme="1"/>
      <name val="宋体"/>
      <charset val="134"/>
      <scheme val="minor"/>
    </font>
    <font>
      <b/>
      <sz val="7"/>
      <color theme="1"/>
      <name val="宋体"/>
      <charset val="134"/>
      <scheme val="minor"/>
    </font>
    <font>
      <b/>
      <sz val="8"/>
      <color theme="1"/>
      <name val="宋体"/>
      <charset val="134"/>
      <scheme val="minor"/>
    </font>
    <font>
      <sz val="8"/>
      <color theme="1"/>
      <name val="宋体"/>
      <charset val="134"/>
      <scheme val="minor"/>
    </font>
    <font>
      <sz val="8"/>
      <color theme="1"/>
      <name val="楷体"/>
      <charset val="134"/>
    </font>
    <font>
      <sz val="11"/>
      <color theme="0"/>
      <name val="宋体"/>
      <charset val="134"/>
      <scheme val="minor"/>
    </font>
    <font>
      <b/>
      <sz val="11"/>
      <color theme="1"/>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sz val="11"/>
      <color rgb="FF9C0006"/>
      <name val="宋体"/>
      <charset val="134"/>
      <scheme val="minor"/>
    </font>
    <font>
      <sz val="11"/>
      <color rgb="FF3F3F76"/>
      <name val="宋体"/>
      <charset val="134"/>
      <scheme val="minor"/>
    </font>
    <font>
      <sz val="11"/>
      <color rgb="FF006100"/>
      <name val="宋体"/>
      <charset val="134"/>
      <scheme val="minor"/>
    </font>
    <font>
      <b/>
      <sz val="18"/>
      <color theme="3"/>
      <name val="宋体"/>
      <charset val="134"/>
      <scheme val="minor"/>
    </font>
    <font>
      <b/>
      <sz val="11"/>
      <color rgb="FF3F3F3F"/>
      <name val="宋体"/>
      <charset val="134"/>
      <scheme val="minor"/>
    </font>
    <font>
      <sz val="11"/>
      <color rgb="FF9C6500"/>
      <name val="宋体"/>
      <charset val="134"/>
      <scheme val="minor"/>
    </font>
    <font>
      <sz val="11"/>
      <color rgb="FFFA7D00"/>
      <name val="宋体"/>
      <charset val="134"/>
      <scheme val="minor"/>
    </font>
    <font>
      <b/>
      <sz val="15"/>
      <color theme="3"/>
      <name val="宋体"/>
      <charset val="134"/>
      <scheme val="minor"/>
    </font>
    <font>
      <b/>
      <sz val="11"/>
      <color rgb="FFFA7D00"/>
      <name val="宋体"/>
      <charset val="134"/>
      <scheme val="minor"/>
    </font>
    <font>
      <u/>
      <sz val="11"/>
      <color rgb="FF0000FF"/>
      <name val="宋体"/>
      <charset val="134"/>
      <scheme val="minor"/>
    </font>
    <font>
      <b/>
      <sz val="11"/>
      <color rgb="FFFFFFFF"/>
      <name val="宋体"/>
      <charset val="134"/>
      <scheme val="minor"/>
    </font>
    <font>
      <u/>
      <sz val="11"/>
      <color rgb="FF80008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45066682943"/>
        <bgColor indexed="64"/>
      </patternFill>
    </fill>
    <fill>
      <patternFill patternType="solid">
        <fgColor rgb="FFFFCC99"/>
        <bgColor indexed="64"/>
      </patternFill>
    </fill>
    <fill>
      <patternFill patternType="solid">
        <fgColor theme="7" tint="0.799951170384838"/>
        <bgColor indexed="64"/>
      </patternFill>
    </fill>
    <fill>
      <patternFill patternType="solid">
        <fgColor theme="4" tint="0.799951170384838"/>
        <bgColor indexed="64"/>
      </patternFill>
    </fill>
    <fill>
      <patternFill patternType="solid">
        <fgColor rgb="FFC6EFCE"/>
        <bgColor indexed="64"/>
      </patternFill>
    </fill>
    <fill>
      <patternFill patternType="solid">
        <fgColor theme="6" tint="0.799951170384838"/>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45066682943"/>
        <bgColor indexed="64"/>
      </patternFill>
    </fill>
    <fill>
      <patternFill patternType="solid">
        <fgColor rgb="FFFFFFCC"/>
        <bgColor indexed="64"/>
      </patternFill>
    </fill>
    <fill>
      <patternFill patternType="solid">
        <fgColor theme="6" tint="0.399945066682943"/>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45066682943"/>
        <bgColor indexed="64"/>
      </patternFill>
    </fill>
    <fill>
      <patternFill patternType="solid">
        <fgColor theme="9" tint="0.799951170384838"/>
        <bgColor indexed="64"/>
      </patternFill>
    </fill>
    <fill>
      <patternFill patternType="solid">
        <fgColor theme="8" tint="0.79995117038483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45066682943"/>
        <bgColor indexed="64"/>
      </patternFill>
    </fill>
    <fill>
      <patternFill patternType="solid">
        <fgColor theme="8" tint="0.399945066682943"/>
        <bgColor indexed="64"/>
      </patternFill>
    </fill>
    <fill>
      <patternFill patternType="solid">
        <fgColor theme="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14" borderId="0" applyNumberFormat="0" applyBorder="0" applyAlignment="0" applyProtection="0">
      <alignment vertical="center"/>
    </xf>
    <xf numFmtId="0" fontId="16" fillId="10"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7" borderId="0" applyNumberFormat="0" applyBorder="0" applyAlignment="0" applyProtection="0">
      <alignment vertical="center"/>
    </xf>
    <xf numFmtId="0" fontId="15" fillId="8" borderId="0" applyNumberFormat="0" applyBorder="0" applyAlignment="0" applyProtection="0">
      <alignment vertical="center"/>
    </xf>
    <xf numFmtId="43" fontId="0" fillId="0" borderId="0" applyFont="0" applyFill="0" applyBorder="0" applyAlignment="0" applyProtection="0">
      <alignment vertical="center"/>
    </xf>
    <xf numFmtId="0" fontId="9"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9" borderId="17" applyNumberFormat="0" applyFont="0" applyAlignment="0" applyProtection="0">
      <alignment vertical="center"/>
    </xf>
    <xf numFmtId="0" fontId="9" fillId="18"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12" applyNumberFormat="0" applyFill="0" applyAlignment="0" applyProtection="0">
      <alignment vertical="center"/>
    </xf>
    <xf numFmtId="0" fontId="11" fillId="0" borderId="12" applyNumberFormat="0" applyFill="0" applyAlignment="0" applyProtection="0">
      <alignment vertical="center"/>
    </xf>
    <xf numFmtId="0" fontId="9" fillId="9" borderId="0" applyNumberFormat="0" applyBorder="0" applyAlignment="0" applyProtection="0">
      <alignment vertical="center"/>
    </xf>
    <xf numFmtId="0" fontId="14" fillId="0" borderId="14" applyNumberFormat="0" applyFill="0" applyAlignment="0" applyProtection="0">
      <alignment vertical="center"/>
    </xf>
    <xf numFmtId="0" fontId="9" fillId="24" borderId="0" applyNumberFormat="0" applyBorder="0" applyAlignment="0" applyProtection="0">
      <alignment vertical="center"/>
    </xf>
    <xf numFmtId="0" fontId="19" fillId="16" borderId="15" applyNumberFormat="0" applyAlignment="0" applyProtection="0">
      <alignment vertical="center"/>
    </xf>
    <xf numFmtId="0" fontId="23" fillId="16" borderId="13" applyNumberFormat="0" applyAlignment="0" applyProtection="0">
      <alignment vertical="center"/>
    </xf>
    <xf numFmtId="0" fontId="25" fillId="23" borderId="18" applyNumberFormat="0" applyAlignment="0" applyProtection="0">
      <alignment vertical="center"/>
    </xf>
    <xf numFmtId="0" fontId="0" fillId="25" borderId="0" applyNumberFormat="0" applyBorder="0" applyAlignment="0" applyProtection="0">
      <alignment vertical="center"/>
    </xf>
    <xf numFmtId="0" fontId="9" fillId="15" borderId="0" applyNumberFormat="0" applyBorder="0" applyAlignment="0" applyProtection="0">
      <alignment vertical="center"/>
    </xf>
    <xf numFmtId="0" fontId="21" fillId="0" borderId="16" applyNumberFormat="0" applyFill="0" applyAlignment="0" applyProtection="0">
      <alignment vertical="center"/>
    </xf>
    <xf numFmtId="0" fontId="10" fillId="0" borderId="11" applyNumberFormat="0" applyFill="0" applyAlignment="0" applyProtection="0">
      <alignment vertical="center"/>
    </xf>
    <xf numFmtId="0" fontId="17" fillId="13" borderId="0" applyNumberFormat="0" applyBorder="0" applyAlignment="0" applyProtection="0">
      <alignment vertical="center"/>
    </xf>
    <xf numFmtId="0" fontId="20" fillId="17" borderId="0" applyNumberFormat="0" applyBorder="0" applyAlignment="0" applyProtection="0">
      <alignment vertical="center"/>
    </xf>
    <xf numFmtId="0" fontId="0" fillId="26" borderId="0" applyNumberFormat="0" applyBorder="0" applyAlignment="0" applyProtection="0">
      <alignment vertical="center"/>
    </xf>
    <xf numFmtId="0" fontId="9" fillId="5"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Alignment="0" applyProtection="0">
      <alignment vertical="center"/>
    </xf>
    <xf numFmtId="0" fontId="9" fillId="29" borderId="0" applyNumberFormat="0" applyBorder="0" applyAlignment="0" applyProtection="0">
      <alignment vertical="center"/>
    </xf>
    <xf numFmtId="0" fontId="0" fillId="30" borderId="0" applyNumberFormat="0" applyBorder="0" applyAlignment="0" applyProtection="0">
      <alignment vertical="center"/>
    </xf>
    <xf numFmtId="0" fontId="9" fillId="32" borderId="0" applyNumberFormat="0" applyBorder="0" applyAlignment="0" applyProtection="0">
      <alignment vertical="center"/>
    </xf>
    <xf numFmtId="0" fontId="9" fillId="33" borderId="0" applyNumberFormat="0" applyBorder="0" applyAlignment="0" applyProtection="0">
      <alignment vertical="center"/>
    </xf>
    <xf numFmtId="0" fontId="0" fillId="27" borderId="0" applyNumberFormat="0" applyBorder="0" applyAlignment="0" applyProtection="0">
      <alignment vertical="center"/>
    </xf>
    <xf numFmtId="0" fontId="9" fillId="31" borderId="0" applyNumberFormat="0" applyBorder="0" applyAlignment="0" applyProtection="0">
      <alignment vertical="center"/>
    </xf>
  </cellStyleXfs>
  <cellXfs count="50">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Fill="1" applyBorder="1" applyAlignment="1">
      <alignment horizontal="center" vertical="center"/>
    </xf>
    <xf numFmtId="0" fontId="4" fillId="0" borderId="3" xfId="0" applyFont="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6" xfId="0"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left" vertical="center" wrapText="1"/>
    </xf>
    <xf numFmtId="0" fontId="8" fillId="0" borderId="1" xfId="0" applyFont="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2" xfId="0" applyFont="1" applyBorder="1" applyAlignment="1">
      <alignment horizontal="left" vertical="center" wrapText="1"/>
    </xf>
    <xf numFmtId="0" fontId="8" fillId="0" borderId="7" xfId="0" applyFont="1" applyFill="1" applyBorder="1" applyAlignment="1">
      <alignment horizontal="center" vertical="center" wrapText="1"/>
    </xf>
    <xf numFmtId="0" fontId="8" fillId="0" borderId="7"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Border="1" applyAlignment="1">
      <alignment horizontal="left" vertical="center" wrapText="1"/>
    </xf>
    <xf numFmtId="0" fontId="8" fillId="0" borderId="10" xfId="0" applyFont="1" applyBorder="1" applyAlignment="1">
      <alignment horizontal="center" vertical="center" wrapText="1"/>
    </xf>
    <xf numFmtId="0" fontId="8" fillId="0" borderId="1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1"/>
  <sheetViews>
    <sheetView tabSelected="1" zoomScale="115" zoomScaleNormal="115" workbookViewId="0">
      <selection activeCell="A2" sqref="A2:I2"/>
    </sheetView>
  </sheetViews>
  <sheetFormatPr defaultColWidth="9" defaultRowHeight="13.5"/>
  <cols>
    <col min="1" max="1" width="3.15833333333333" style="4" customWidth="1"/>
    <col min="2" max="2" width="8.4" customWidth="1"/>
    <col min="3" max="3" width="15.225" style="5" customWidth="1"/>
    <col min="4" max="4" width="4.63333333333333" style="4" customWidth="1"/>
    <col min="5" max="5" width="8.775" style="6" customWidth="1"/>
    <col min="6" max="6" width="67.775" style="5" customWidth="1"/>
    <col min="7" max="7" width="22.6666666666667" style="5" customWidth="1"/>
    <col min="8" max="8" width="8.59166666666667" style="4" customWidth="1"/>
    <col min="9" max="9" width="12.075" style="4" customWidth="1"/>
  </cols>
  <sheetData>
    <row r="1" spans="1:1">
      <c r="A1" s="7" t="s">
        <v>0</v>
      </c>
    </row>
    <row r="2" ht="21" customHeight="1" spans="1:9">
      <c r="A2" s="8" t="s">
        <v>1</v>
      </c>
      <c r="B2" s="8"/>
      <c r="C2" s="9"/>
      <c r="D2" s="8"/>
      <c r="E2" s="10"/>
      <c r="F2" s="9"/>
      <c r="G2" s="9"/>
      <c r="H2" s="8"/>
      <c r="I2" s="8"/>
    </row>
    <row r="3" s="1" customFormat="1" ht="15" customHeight="1" spans="1:9">
      <c r="A3" s="11" t="s">
        <v>2</v>
      </c>
      <c r="B3" s="12" t="s">
        <v>3</v>
      </c>
      <c r="C3" s="13" t="s">
        <v>4</v>
      </c>
      <c r="D3" s="12" t="s">
        <v>5</v>
      </c>
      <c r="E3" s="14" t="s">
        <v>6</v>
      </c>
      <c r="F3" s="13"/>
      <c r="G3" s="13"/>
      <c r="H3" s="12" t="s">
        <v>7</v>
      </c>
      <c r="I3" s="12" t="s">
        <v>8</v>
      </c>
    </row>
    <row r="4" s="1" customFormat="1" ht="13" customHeight="1" spans="1:9">
      <c r="A4" s="11"/>
      <c r="B4" s="15"/>
      <c r="C4" s="13"/>
      <c r="D4" s="15"/>
      <c r="E4" s="16" t="s">
        <v>9</v>
      </c>
      <c r="F4" s="17" t="s">
        <v>10</v>
      </c>
      <c r="G4" s="17" t="s">
        <v>11</v>
      </c>
      <c r="H4" s="15"/>
      <c r="I4" s="15"/>
    </row>
    <row r="5" ht="12" customHeight="1" spans="1:9">
      <c r="A5" s="18" t="s">
        <v>12</v>
      </c>
      <c r="B5" s="19"/>
      <c r="C5" s="20"/>
      <c r="D5" s="21"/>
      <c r="E5" s="22">
        <f>SUM(E6:E39)</f>
        <v>3580</v>
      </c>
      <c r="F5" s="23"/>
      <c r="G5" s="23"/>
      <c r="H5" s="24"/>
      <c r="I5" s="24"/>
    </row>
    <row r="6" ht="15" customHeight="1" spans="1:9">
      <c r="A6" s="24">
        <v>1</v>
      </c>
      <c r="B6" s="25" t="s">
        <v>13</v>
      </c>
      <c r="C6" s="26" t="s">
        <v>14</v>
      </c>
      <c r="D6" s="27" t="s">
        <v>15</v>
      </c>
      <c r="E6" s="28">
        <v>995</v>
      </c>
      <c r="F6" s="29" t="s">
        <v>16</v>
      </c>
      <c r="G6" s="29" t="s">
        <v>17</v>
      </c>
      <c r="H6" s="27" t="s">
        <v>18</v>
      </c>
      <c r="I6" s="27" t="s">
        <v>19</v>
      </c>
    </row>
    <row r="7" ht="15" customHeight="1" spans="1:9">
      <c r="A7" s="24">
        <v>2</v>
      </c>
      <c r="B7" s="25"/>
      <c r="C7" s="26"/>
      <c r="D7" s="27" t="s">
        <v>15</v>
      </c>
      <c r="E7" s="28">
        <v>260</v>
      </c>
      <c r="F7" s="29" t="s">
        <v>20</v>
      </c>
      <c r="G7" s="29" t="s">
        <v>21</v>
      </c>
      <c r="H7" s="27" t="s">
        <v>22</v>
      </c>
      <c r="I7" s="27" t="s">
        <v>23</v>
      </c>
    </row>
    <row r="8" ht="21" spans="1:9">
      <c r="A8" s="24">
        <v>3</v>
      </c>
      <c r="B8" s="25"/>
      <c r="C8" s="30" t="s">
        <v>24</v>
      </c>
      <c r="D8" s="27" t="s">
        <v>15</v>
      </c>
      <c r="E8" s="28">
        <v>286.5</v>
      </c>
      <c r="F8" s="29" t="s">
        <v>25</v>
      </c>
      <c r="G8" s="29" t="s">
        <v>26</v>
      </c>
      <c r="H8" s="27" t="s">
        <v>18</v>
      </c>
      <c r="I8" s="27" t="s">
        <v>19</v>
      </c>
    </row>
    <row r="9" ht="31" customHeight="1" spans="1:9">
      <c r="A9" s="24">
        <v>4</v>
      </c>
      <c r="B9" s="25"/>
      <c r="C9" s="30" t="s">
        <v>27</v>
      </c>
      <c r="D9" s="27" t="s">
        <v>15</v>
      </c>
      <c r="E9" s="28">
        <v>388.3</v>
      </c>
      <c r="F9" s="29" t="s">
        <v>28</v>
      </c>
      <c r="G9" s="30" t="s">
        <v>29</v>
      </c>
      <c r="H9" s="27" t="s">
        <v>18</v>
      </c>
      <c r="I9" s="27" t="s">
        <v>19</v>
      </c>
    </row>
    <row r="10" ht="15" customHeight="1" spans="1:9">
      <c r="A10" s="24">
        <v>5</v>
      </c>
      <c r="B10" s="25"/>
      <c r="C10" s="30" t="s">
        <v>30</v>
      </c>
      <c r="D10" s="27" t="s">
        <v>15</v>
      </c>
      <c r="E10" s="28">
        <v>10</v>
      </c>
      <c r="F10" s="29" t="s">
        <v>31</v>
      </c>
      <c r="G10" s="30" t="s">
        <v>32</v>
      </c>
      <c r="H10" s="31" t="s">
        <v>18</v>
      </c>
      <c r="I10" s="31" t="s">
        <v>33</v>
      </c>
    </row>
    <row r="11" ht="15" customHeight="1" spans="1:9">
      <c r="A11" s="24">
        <v>6</v>
      </c>
      <c r="B11" s="31"/>
      <c r="C11" s="30" t="s">
        <v>34</v>
      </c>
      <c r="D11" s="27" t="s">
        <v>15</v>
      </c>
      <c r="E11" s="28">
        <v>250</v>
      </c>
      <c r="F11" s="29" t="s">
        <v>35</v>
      </c>
      <c r="G11" s="30" t="s">
        <v>36</v>
      </c>
      <c r="H11" s="27" t="s">
        <v>37</v>
      </c>
      <c r="I11" s="27" t="s">
        <v>37</v>
      </c>
    </row>
    <row r="12" ht="15" customHeight="1" spans="1:9">
      <c r="A12" s="24">
        <v>7</v>
      </c>
      <c r="B12" s="27" t="s">
        <v>38</v>
      </c>
      <c r="C12" s="29" t="s">
        <v>39</v>
      </c>
      <c r="D12" s="32" t="s">
        <v>15</v>
      </c>
      <c r="E12" s="33">
        <v>2</v>
      </c>
      <c r="F12" s="34" t="s">
        <v>40</v>
      </c>
      <c r="G12" s="30" t="s">
        <v>41</v>
      </c>
      <c r="H12" s="27" t="s">
        <v>42</v>
      </c>
      <c r="I12" s="27" t="s">
        <v>42</v>
      </c>
    </row>
    <row r="13" s="2" customFormat="1" ht="15" customHeight="1" spans="1:9">
      <c r="A13" s="24">
        <v>8</v>
      </c>
      <c r="B13" s="35"/>
      <c r="C13" s="36" t="s">
        <v>43</v>
      </c>
      <c r="D13" s="32" t="s">
        <v>15</v>
      </c>
      <c r="E13" s="33">
        <v>12</v>
      </c>
      <c r="F13" s="34" t="s">
        <v>44</v>
      </c>
      <c r="G13" s="37" t="s">
        <v>45</v>
      </c>
      <c r="H13" s="35" t="s">
        <v>46</v>
      </c>
      <c r="I13" s="35" t="s">
        <v>42</v>
      </c>
    </row>
    <row r="14" s="2" customFormat="1" ht="22" customHeight="1" spans="1:9">
      <c r="A14" s="24">
        <v>9</v>
      </c>
      <c r="B14" s="35"/>
      <c r="C14" s="38"/>
      <c r="D14" s="32" t="s">
        <v>15</v>
      </c>
      <c r="E14" s="33">
        <v>33</v>
      </c>
      <c r="F14" s="34" t="s">
        <v>47</v>
      </c>
      <c r="G14" s="39"/>
      <c r="H14" s="35"/>
      <c r="I14" s="35" t="s">
        <v>42</v>
      </c>
    </row>
    <row r="15" ht="15" customHeight="1" spans="1:9">
      <c r="A15" s="24">
        <v>10</v>
      </c>
      <c r="B15" s="27"/>
      <c r="C15" s="26" t="s">
        <v>48</v>
      </c>
      <c r="D15" s="32" t="s">
        <v>15</v>
      </c>
      <c r="E15" s="33">
        <v>18</v>
      </c>
      <c r="F15" s="34" t="s">
        <v>49</v>
      </c>
      <c r="G15" s="40" t="s">
        <v>50</v>
      </c>
      <c r="H15" s="41" t="s">
        <v>46</v>
      </c>
      <c r="I15" s="27" t="s">
        <v>18</v>
      </c>
    </row>
    <row r="16" ht="15" customHeight="1" spans="1:9">
      <c r="A16" s="24">
        <v>11</v>
      </c>
      <c r="B16" s="27"/>
      <c r="C16" s="26"/>
      <c r="D16" s="32" t="s">
        <v>15</v>
      </c>
      <c r="E16" s="33">
        <v>11</v>
      </c>
      <c r="F16" s="34" t="s">
        <v>51</v>
      </c>
      <c r="G16" s="42"/>
      <c r="H16" s="41"/>
      <c r="I16" s="27" t="s">
        <v>52</v>
      </c>
    </row>
    <row r="17" ht="15" customHeight="1" spans="1:9">
      <c r="A17" s="24">
        <v>12</v>
      </c>
      <c r="B17" s="27"/>
      <c r="C17" s="26"/>
      <c r="D17" s="27" t="s">
        <v>15</v>
      </c>
      <c r="E17" s="28">
        <v>11</v>
      </c>
      <c r="F17" s="30" t="s">
        <v>53</v>
      </c>
      <c r="G17" s="42"/>
      <c r="H17" s="41"/>
      <c r="I17" s="27" t="s">
        <v>22</v>
      </c>
    </row>
    <row r="18" s="2" customFormat="1" ht="15" customHeight="1" spans="1:9">
      <c r="A18" s="24">
        <v>13</v>
      </c>
      <c r="B18" s="35"/>
      <c r="C18" s="38"/>
      <c r="D18" s="35" t="s">
        <v>15</v>
      </c>
      <c r="E18" s="28">
        <v>60</v>
      </c>
      <c r="F18" s="43" t="s">
        <v>54</v>
      </c>
      <c r="G18" s="39"/>
      <c r="H18" s="44"/>
      <c r="I18" s="35" t="s">
        <v>42</v>
      </c>
    </row>
    <row r="19" ht="15" customHeight="1" spans="1:9">
      <c r="A19" s="24">
        <v>14</v>
      </c>
      <c r="B19" s="27"/>
      <c r="C19" s="30" t="s">
        <v>55</v>
      </c>
      <c r="D19" s="27" t="s">
        <v>15</v>
      </c>
      <c r="E19" s="28">
        <v>50</v>
      </c>
      <c r="F19" s="30" t="s">
        <v>56</v>
      </c>
      <c r="G19" s="30" t="s">
        <v>57</v>
      </c>
      <c r="H19" s="27" t="s">
        <v>18</v>
      </c>
      <c r="I19" s="27" t="s">
        <v>19</v>
      </c>
    </row>
    <row r="20" ht="15" customHeight="1" spans="1:9">
      <c r="A20" s="24">
        <v>15</v>
      </c>
      <c r="B20" s="45" t="s">
        <v>58</v>
      </c>
      <c r="C20" s="40" t="s">
        <v>59</v>
      </c>
      <c r="D20" s="46" t="s">
        <v>15</v>
      </c>
      <c r="E20" s="28">
        <v>10</v>
      </c>
      <c r="F20" s="30" t="s">
        <v>60</v>
      </c>
      <c r="G20" s="40" t="s">
        <v>61</v>
      </c>
      <c r="H20" s="45" t="s">
        <v>62</v>
      </c>
      <c r="I20" s="27" t="s">
        <v>62</v>
      </c>
    </row>
    <row r="21" ht="22" customHeight="1" spans="1:9">
      <c r="A21" s="24">
        <v>16</v>
      </c>
      <c r="B21" s="31"/>
      <c r="C21" s="42"/>
      <c r="D21" s="46" t="s">
        <v>15</v>
      </c>
      <c r="E21" s="28">
        <v>30</v>
      </c>
      <c r="F21" s="30" t="s">
        <v>63</v>
      </c>
      <c r="G21" s="47"/>
      <c r="H21" s="27" t="s">
        <v>18</v>
      </c>
      <c r="I21" s="27" t="s">
        <v>64</v>
      </c>
    </row>
    <row r="22" ht="15" customHeight="1" spans="1:9">
      <c r="A22" s="24">
        <v>17</v>
      </c>
      <c r="B22" s="45" t="s">
        <v>65</v>
      </c>
      <c r="C22" s="40" t="s">
        <v>66</v>
      </c>
      <c r="D22" s="48" t="s">
        <v>67</v>
      </c>
      <c r="E22" s="28">
        <v>120</v>
      </c>
      <c r="F22" s="30" t="s">
        <v>68</v>
      </c>
      <c r="G22" s="30" t="s">
        <v>69</v>
      </c>
      <c r="H22" s="27" t="s">
        <v>70</v>
      </c>
      <c r="I22" s="27" t="s">
        <v>71</v>
      </c>
    </row>
    <row r="23" ht="15" customHeight="1" spans="1:9">
      <c r="A23" s="24">
        <v>18</v>
      </c>
      <c r="B23" s="25"/>
      <c r="C23" s="42"/>
      <c r="D23" s="48" t="s">
        <v>15</v>
      </c>
      <c r="E23" s="28">
        <v>4.2</v>
      </c>
      <c r="F23" s="30" t="s">
        <v>72</v>
      </c>
      <c r="G23" s="30" t="s">
        <v>69</v>
      </c>
      <c r="H23" s="27" t="s">
        <v>73</v>
      </c>
      <c r="I23" s="35" t="s">
        <v>74</v>
      </c>
    </row>
    <row r="24" ht="22" customHeight="1" spans="1:9">
      <c r="A24" s="24">
        <v>19</v>
      </c>
      <c r="B24" s="25"/>
      <c r="C24" s="42"/>
      <c r="D24" s="49" t="s">
        <v>15</v>
      </c>
      <c r="E24" s="28">
        <v>60</v>
      </c>
      <c r="F24" s="30" t="s">
        <v>75</v>
      </c>
      <c r="G24" s="43" t="s">
        <v>76</v>
      </c>
      <c r="H24" s="35" t="s">
        <v>77</v>
      </c>
      <c r="I24" s="35" t="s">
        <v>78</v>
      </c>
    </row>
    <row r="25" ht="15" customHeight="1" spans="1:9">
      <c r="A25" s="24">
        <v>20</v>
      </c>
      <c r="B25" s="25"/>
      <c r="C25" s="30" t="s">
        <v>79</v>
      </c>
      <c r="D25" s="48" t="s">
        <v>15</v>
      </c>
      <c r="E25" s="28">
        <v>35</v>
      </c>
      <c r="F25" s="29" t="s">
        <v>80</v>
      </c>
      <c r="G25" s="30" t="s">
        <v>81</v>
      </c>
      <c r="H25" s="27" t="s">
        <v>82</v>
      </c>
      <c r="I25" s="27" t="s">
        <v>82</v>
      </c>
    </row>
    <row r="26" ht="15" customHeight="1" spans="1:9">
      <c r="A26" s="24">
        <v>21</v>
      </c>
      <c r="B26" s="25"/>
      <c r="C26" s="40" t="s">
        <v>83</v>
      </c>
      <c r="D26" s="48" t="s">
        <v>15</v>
      </c>
      <c r="E26" s="28">
        <v>50</v>
      </c>
      <c r="F26" s="29" t="s">
        <v>84</v>
      </c>
      <c r="G26" s="40" t="s">
        <v>85</v>
      </c>
      <c r="H26" s="45" t="s">
        <v>70</v>
      </c>
      <c r="I26" s="45" t="s">
        <v>70</v>
      </c>
    </row>
    <row r="27" ht="15" customHeight="1" spans="1:9">
      <c r="A27" s="24">
        <v>22</v>
      </c>
      <c r="B27" s="25"/>
      <c r="C27" s="42"/>
      <c r="D27" s="48" t="s">
        <v>15</v>
      </c>
      <c r="E27" s="28">
        <v>36</v>
      </c>
      <c r="F27" s="29" t="s">
        <v>86</v>
      </c>
      <c r="G27" s="42"/>
      <c r="H27" s="25"/>
      <c r="I27" s="25"/>
    </row>
    <row r="28" ht="15" customHeight="1" spans="1:9">
      <c r="A28" s="24">
        <v>23</v>
      </c>
      <c r="B28" s="25"/>
      <c r="C28" s="42"/>
      <c r="D28" s="48" t="s">
        <v>15</v>
      </c>
      <c r="E28" s="28">
        <v>36</v>
      </c>
      <c r="F28" s="29" t="s">
        <v>87</v>
      </c>
      <c r="G28" s="42"/>
      <c r="H28" s="25"/>
      <c r="I28" s="25"/>
    </row>
    <row r="29" ht="15" customHeight="1" spans="1:9">
      <c r="A29" s="24">
        <v>24</v>
      </c>
      <c r="B29" s="25"/>
      <c r="C29" s="42"/>
      <c r="D29" s="48" t="s">
        <v>15</v>
      </c>
      <c r="E29" s="28">
        <v>35</v>
      </c>
      <c r="F29" s="29" t="s">
        <v>88</v>
      </c>
      <c r="G29" s="42"/>
      <c r="H29" s="25"/>
      <c r="I29" s="25"/>
    </row>
    <row r="30" ht="15" customHeight="1" spans="1:9">
      <c r="A30" s="24">
        <v>25</v>
      </c>
      <c r="B30" s="25"/>
      <c r="C30" s="42"/>
      <c r="D30" s="48" t="s">
        <v>15</v>
      </c>
      <c r="E30" s="28">
        <v>36</v>
      </c>
      <c r="F30" s="29" t="s">
        <v>89</v>
      </c>
      <c r="G30" s="42"/>
      <c r="H30" s="25"/>
      <c r="I30" s="25"/>
    </row>
    <row r="31" ht="15" customHeight="1" spans="1:9">
      <c r="A31" s="24">
        <v>26</v>
      </c>
      <c r="B31" s="25"/>
      <c r="C31" s="42"/>
      <c r="D31" s="48" t="s">
        <v>15</v>
      </c>
      <c r="E31" s="28">
        <v>35</v>
      </c>
      <c r="F31" s="29" t="s">
        <v>90</v>
      </c>
      <c r="G31" s="42"/>
      <c r="H31" s="25"/>
      <c r="I31" s="25"/>
    </row>
    <row r="32" ht="15" customHeight="1" spans="1:9">
      <c r="A32" s="24">
        <v>27</v>
      </c>
      <c r="B32" s="25"/>
      <c r="C32" s="42"/>
      <c r="D32" s="48" t="s">
        <v>15</v>
      </c>
      <c r="E32" s="28">
        <v>35</v>
      </c>
      <c r="F32" s="29" t="s">
        <v>91</v>
      </c>
      <c r="G32" s="42"/>
      <c r="H32" s="25"/>
      <c r="I32" s="25"/>
    </row>
    <row r="33" s="3" customFormat="1" ht="15" customHeight="1" spans="1:9">
      <c r="A33" s="24">
        <v>28</v>
      </c>
      <c r="B33" s="25"/>
      <c r="C33" s="47"/>
      <c r="D33" s="48" t="s">
        <v>15</v>
      </c>
      <c r="E33" s="35">
        <v>401</v>
      </c>
      <c r="F33" s="43" t="s">
        <v>92</v>
      </c>
      <c r="G33" s="42"/>
      <c r="H33" s="45" t="s">
        <v>93</v>
      </c>
      <c r="I33" s="45" t="s">
        <v>93</v>
      </c>
    </row>
    <row r="34" s="3" customFormat="1" ht="15" customHeight="1" spans="1:9">
      <c r="A34" s="24">
        <v>29</v>
      </c>
      <c r="B34" s="25"/>
      <c r="C34" s="30" t="s">
        <v>94</v>
      </c>
      <c r="D34" s="48" t="s">
        <v>15</v>
      </c>
      <c r="E34" s="35">
        <v>126</v>
      </c>
      <c r="F34" s="30" t="s">
        <v>95</v>
      </c>
      <c r="G34" s="40" t="s">
        <v>96</v>
      </c>
      <c r="H34" s="45" t="s">
        <v>97</v>
      </c>
      <c r="I34" s="45" t="s">
        <v>97</v>
      </c>
    </row>
    <row r="35" s="3" customFormat="1" ht="15" customHeight="1" spans="1:9">
      <c r="A35" s="24">
        <v>30</v>
      </c>
      <c r="B35" s="31"/>
      <c r="C35" s="30"/>
      <c r="D35" s="48" t="s">
        <v>15</v>
      </c>
      <c r="E35" s="35">
        <v>144</v>
      </c>
      <c r="F35" s="30" t="s">
        <v>98</v>
      </c>
      <c r="G35" s="47"/>
      <c r="H35" s="31"/>
      <c r="I35" s="31"/>
    </row>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sheetData>
  <mergeCells count="31">
    <mergeCell ref="A2:I2"/>
    <mergeCell ref="E3:G3"/>
    <mergeCell ref="A5:D5"/>
    <mergeCell ref="A3:A4"/>
    <mergeCell ref="B3:B4"/>
    <mergeCell ref="B6:B11"/>
    <mergeCell ref="B12:B19"/>
    <mergeCell ref="B20:B21"/>
    <mergeCell ref="B22:B35"/>
    <mergeCell ref="C3:C4"/>
    <mergeCell ref="C6:C7"/>
    <mergeCell ref="C13:C14"/>
    <mergeCell ref="C15:C18"/>
    <mergeCell ref="C20:C21"/>
    <mergeCell ref="C22:C24"/>
    <mergeCell ref="C26:C33"/>
    <mergeCell ref="C34:C35"/>
    <mergeCell ref="D3:D4"/>
    <mergeCell ref="G13:G14"/>
    <mergeCell ref="G15:G18"/>
    <mergeCell ref="G20:G21"/>
    <mergeCell ref="G26:G33"/>
    <mergeCell ref="G34:G35"/>
    <mergeCell ref="H3:H4"/>
    <mergeCell ref="H13:H14"/>
    <mergeCell ref="H15:H18"/>
    <mergeCell ref="H26:H32"/>
    <mergeCell ref="H34:H35"/>
    <mergeCell ref="I3:I4"/>
    <mergeCell ref="I26:I32"/>
    <mergeCell ref="I34:I35"/>
  </mergeCells>
  <printOptions horizontalCentered="1" verticalCentered="1"/>
  <pageMargins left="0.279166666666667" right="0.279166666666667" top="0.118055555555556" bottom="0.118055555555556" header="0.389583333333333" footer="0.590277777777778"/>
  <pageSetup paperSize="9" scale="9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存在丶</cp:lastModifiedBy>
  <dcterms:created xsi:type="dcterms:W3CDTF">2018-02-27T11:14:00Z</dcterms:created>
  <dcterms:modified xsi:type="dcterms:W3CDTF">2020-04-07T07:44:46Z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