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615" firstSheet="1" activeTab="2"/>
  </bookViews>
  <sheets>
    <sheet name="部门预算项目支出绩效自评结果汇总表" sheetId="4" r:id="rId1"/>
    <sheet name="单位(部门)整体支出绩效目标表" sheetId="10" r:id="rId2"/>
    <sheet name="普高免学费及助学金" sheetId="9" r:id="rId3"/>
  </sheets>
  <calcPr calcId="124519"/>
</workbook>
</file>

<file path=xl/calcChain.xml><?xml version="1.0" encoding="utf-8"?>
<calcChain xmlns="http://schemas.openxmlformats.org/spreadsheetml/2006/main">
  <c r="E9" i="4"/>
  <c r="H9"/>
  <c r="D7"/>
  <c r="I5" l="1"/>
  <c r="I6"/>
  <c r="I7"/>
  <c r="D9"/>
  <c r="I9" s="1"/>
</calcChain>
</file>

<file path=xl/sharedStrings.xml><?xml version="1.0" encoding="utf-8"?>
<sst xmlns="http://schemas.openxmlformats.org/spreadsheetml/2006/main" count="228" uniqueCount="200">
  <si>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</si>
  <si>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</si>
  <si>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</si>
  <si>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</si>
  <si>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</si>
  <si>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</si>
  <si>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</si>
  <si>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</si>
  <si>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</si>
  <si>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</si>
  <si>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</si>
  <si>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</si>
  <si>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>其他资金</t>
  </si>
  <si>
    <t>合水县教科局</t>
  </si>
  <si>
    <t>合计</t>
  </si>
  <si>
    <t>单位(部门)名称</t>
  </si>
  <si>
    <t>联系人</t>
  </si>
  <si>
    <t>联系电话</t>
  </si>
  <si>
    <t>单位(部门)职能</t>
  </si>
  <si>
    <t>依据</t>
  </si>
  <si>
    <t>职能简述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</si>
  <si>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</si>
  <si>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</si>
  <si>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</si>
  <si>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</si>
  <si>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</si>
  <si>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</si>
  <si>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</si>
  <si>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</si>
  <si>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</si>
  <si>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</si>
  <si>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</si>
  <si>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</si>
  <si>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</si>
  <si>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</si>
  <si>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</si>
  <si>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</si>
  <si>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</si>
  <si>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</si>
  <si>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</si>
  <si>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</si>
  <si>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年初预算数
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</si>
  <si>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</si>
  <si>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</si>
  <si>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</si>
  <si>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</si>
  <si>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</si>
  <si>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</si>
  <si>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其中：财政拨款</t>
  </si>
  <si>
    <t>-</t>
  </si>
  <si>
    <t>0.00</t>
  </si>
  <si>
    <t>人员经费</t>
  </si>
  <si>
    <t>公用经费</t>
  </si>
  <si>
    <t>项目经费</t>
  </si>
  <si>
    <t>其他需要说明的问题</t>
  </si>
  <si>
    <t>本部门年初预算只预算人员工资，各类保险和县级专项收入和支出，公用经费及其他较大项目经费由上级专项拨付情况决定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</si>
  <si>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</si>
  <si>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</si>
  <si>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</si>
  <si>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</si>
  <si>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</si>
  <si>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</si>
  <si>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</si>
  <si>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</si>
  <si>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</si>
  <si>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</si>
  <si>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</si>
  <si>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</si>
  <si>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</si>
  <si>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</si>
  <si>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</si>
  <si>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</si>
  <si>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</si>
  <si>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</si>
  <si>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</si>
  <si>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</si>
  <si>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</si>
  <si>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</si>
  <si>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</si>
  <si>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≥100%</t>
  </si>
  <si>
    <t>成本指标：成本控制情况</t>
  </si>
  <si>
    <t>在预算范围内</t>
  </si>
  <si>
    <t>部门效果目标</t>
  </si>
  <si>
    <t>显著</t>
  </si>
  <si>
    <t>提高</t>
  </si>
  <si>
    <t>服务对象满意度</t>
  </si>
  <si>
    <t>&gt;=95%</t>
  </si>
  <si>
    <t>能力建设</t>
  </si>
  <si>
    <t>长效管理</t>
  </si>
  <si>
    <t>党建工作开展规律性</t>
  </si>
  <si>
    <t>规律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</si>
  <si>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</si>
  <si>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</si>
  <si>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</si>
  <si>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</si>
  <si>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</si>
  <si>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</si>
  <si>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</si>
  <si>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</si>
  <si>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满意度指标</t>
  </si>
  <si>
    <r>
      <t>202</t>
    </r>
    <r>
      <rPr>
        <b/>
        <sz val="20"/>
        <color theme="1"/>
        <rFont val="宋体"/>
        <family val="3"/>
        <charset val="134"/>
        <scheme val="minor"/>
      </rPr>
      <t>2</t>
    </r>
    <r>
      <rPr>
        <b/>
        <sz val="20"/>
        <color theme="1"/>
        <rFont val="宋体"/>
        <family val="3"/>
        <charset val="134"/>
        <scheme val="minor"/>
      </rPr>
      <t>年度合水县第一中学部门预算支出项目绩效自评结果汇总表</t>
    </r>
    <phoneticPr fontId="7" type="noConversion"/>
  </si>
  <si>
    <t>合水县第一中学贫困学生资助项目</t>
    <phoneticPr fontId="7" type="noConversion"/>
  </si>
  <si>
    <t>合水县第一中学球类运动场项目</t>
    <phoneticPr fontId="7" type="noConversion"/>
  </si>
  <si>
    <t>合水县第一中学免学费工程项目</t>
    <phoneticPr fontId="7" type="noConversion"/>
  </si>
  <si>
    <t>合水县第一中学水冲厕所室外配套项目</t>
    <phoneticPr fontId="7" type="noConversion"/>
  </si>
  <si>
    <t>结转结余变动率</t>
  </si>
  <si>
    <t>&lt;=0%</t>
  </si>
  <si>
    <t>采购管理</t>
  </si>
  <si>
    <t>政府采购规范性</t>
  </si>
  <si>
    <t>数量指标:开设班级数量</t>
  </si>
  <si>
    <t>数量指标:培育学生数量</t>
  </si>
  <si>
    <t>数量指标:开设公开课</t>
  </si>
  <si>
    <t>数量指标:开展学校教师赛课活动</t>
  </si>
  <si>
    <t>数量指标：装备购置完成情况</t>
  </si>
  <si>
    <t>质量指标:严格执行课程计划，按计划开齐、开足各个学科课程</t>
  </si>
  <si>
    <t>质量指标：适龄儿童入学率</t>
  </si>
  <si>
    <t>质量指标:采购装备质量验收合格率</t>
  </si>
  <si>
    <t>时效指标:学校教师赛课活动</t>
  </si>
  <si>
    <t>时效指标:装备购置完成及时性</t>
  </si>
  <si>
    <t>及时</t>
  </si>
  <si>
    <t>经济效益指标：执行标的到位率</t>
  </si>
  <si>
    <t>社会效益指标：教育教学质量</t>
  </si>
  <si>
    <t>社会效益指标：毕业生合格率</t>
  </si>
  <si>
    <t>满意度</t>
  </si>
  <si>
    <t>≥95%</t>
  </si>
  <si>
    <t>社会影响</t>
  </si>
  <si>
    <t>单位获奖情况</t>
  </si>
  <si>
    <t>&gt;=1</t>
  </si>
  <si>
    <t>违法违纪情况</t>
  </si>
  <si>
    <t>=0</t>
  </si>
  <si>
    <t>中期规划建设完备程度</t>
  </si>
  <si>
    <t>完备</t>
  </si>
  <si>
    <t>信息化管理覆盖率</t>
  </si>
  <si>
    <t>人力资源建设</t>
  </si>
  <si>
    <t>人员培训机制完备性</t>
  </si>
  <si>
    <t>档案管理</t>
  </si>
  <si>
    <t>档案管理完备性</t>
  </si>
  <si>
    <t>学校依法实施中学阶段的基础教育。遵守法律、法规、法令、规章和政策，认真贯彻国家的教育方针，尊重教育规律，保证教育质量，创设和谐的校园环境，坚持学校的公益性，不损害国家和社会公共利益。积极维护学生、教师及其他职工的合法权益；关心教师和学生的身心健康，努力构建教职工的多重保障体系。</t>
    <phoneticPr fontId="7" type="noConversion"/>
  </si>
  <si>
    <t>合水县第一中学为科级事业单位,内设机构5个，分别为教务处、政教处、后勤处、办公室、团委。</t>
    <phoneticPr fontId="7" type="noConversion"/>
  </si>
  <si>
    <t>基本支出合计</t>
    <phoneticPr fontId="7" type="noConversion"/>
  </si>
  <si>
    <t>合水县第一中学</t>
    <phoneticPr fontId="7" type="noConversion"/>
  </si>
  <si>
    <t>张生长</t>
    <phoneticPr fontId="7" type="noConversion"/>
  </si>
  <si>
    <t>绩效指标</t>
  </si>
  <si>
    <t>免除学费、助学金项目学生中建档立卡学生人数（次）</t>
  </si>
  <si>
    <t>接受普高免除学费项目中建档立卡子女占比例</t>
  </si>
  <si>
    <t>&gt;=92%</t>
  </si>
  <si>
    <t>接受普高困难学生助学金项目中建档立卡子女占比例</t>
  </si>
  <si>
    <t>&gt;=96%</t>
  </si>
  <si>
    <t>补助资金及时足额发放</t>
  </si>
  <si>
    <t>免除学费项目年生均标准</t>
  </si>
  <si>
    <t>=910元</t>
  </si>
  <si>
    <t>助学金项目年生均资助标准</t>
  </si>
  <si>
    <t>=2000元</t>
  </si>
  <si>
    <t>缓解贫困户教育负担（免除学费项目）</t>
  </si>
  <si>
    <t>缓解贫困户教育负担（助学金项目）</t>
  </si>
  <si>
    <t>建档立卡贫困户子女全程全部接受资助的比例</t>
  </si>
  <si>
    <t>减轻农村贫困家庭负担，确保贫困家庭子女顺利完成学业。</t>
  </si>
  <si>
    <t>有效</t>
  </si>
  <si>
    <t>政策知晓率</t>
  </si>
  <si>
    <t>服务对象满意度指标</t>
  </si>
  <si>
    <t>受助学生满意度</t>
  </si>
  <si>
    <t>受助学生家长满意度</t>
  </si>
  <si>
    <t>转移支付项目绩效目标自评表</t>
  </si>
  <si>
    <r>
      <rPr>
        <sz val="7.5"/>
        <color indexed="8"/>
        <rFont val="宋体"/>
        <family val="3"/>
        <charset val="134"/>
      </rPr>
      <t>转移支付名称</t>
    </r>
  </si>
  <si>
    <t>2020年普通高中免学费及国家助学金项目资金</t>
  </si>
  <si>
    <r>
      <rPr>
        <sz val="7.5"/>
        <color indexed="8"/>
        <rFont val="宋体"/>
        <family val="3"/>
        <charset val="134"/>
      </rPr>
      <t>主管部门</t>
    </r>
  </si>
  <si>
    <t>教科局</t>
  </si>
  <si>
    <r>
      <rPr>
        <sz val="7.5"/>
        <color indexed="8"/>
        <rFont val="宋体"/>
        <family val="3"/>
        <charset val="134"/>
      </rPr>
      <t>实施单位</t>
    </r>
  </si>
  <si>
    <t>合水一中</t>
  </si>
  <si>
    <r>
      <rPr>
        <sz val="7.5"/>
        <color indexed="8"/>
        <rFont val="宋体"/>
        <family val="3"/>
        <charset val="134"/>
      </rPr>
      <t>项目资金（万元）</t>
    </r>
  </si>
  <si>
    <r>
      <rPr>
        <sz val="7.5"/>
        <color indexed="8"/>
        <rFont val="宋体"/>
        <family val="3"/>
        <charset val="134"/>
      </rPr>
      <t>年初预算数</t>
    </r>
  </si>
  <si>
    <r>
      <rPr>
        <sz val="7.5"/>
        <color indexed="8"/>
        <rFont val="宋体"/>
        <family val="3"/>
        <charset val="134"/>
      </rPr>
      <t>全年预算数</t>
    </r>
  </si>
  <si>
    <r>
      <rPr>
        <sz val="7.5"/>
        <color indexed="8"/>
        <rFont val="宋体"/>
        <family val="3"/>
        <charset val="134"/>
      </rPr>
      <t>全年执行数</t>
    </r>
  </si>
  <si>
    <r>
      <rPr>
        <sz val="7.5"/>
        <color indexed="8"/>
        <rFont val="宋体"/>
        <family val="3"/>
        <charset val="134"/>
      </rPr>
      <t>分值</t>
    </r>
  </si>
  <si>
    <r>
      <rPr>
        <sz val="7.5"/>
        <color indexed="8"/>
        <rFont val="宋体"/>
        <family val="3"/>
        <charset val="134"/>
      </rPr>
      <t>执行率</t>
    </r>
  </si>
  <si>
    <r>
      <rPr>
        <sz val="7.5"/>
        <color indexed="8"/>
        <rFont val="宋体"/>
        <family val="3"/>
        <charset val="134"/>
      </rPr>
      <t>得分</t>
    </r>
  </si>
  <si>
    <r>
      <rPr>
        <sz val="7.5"/>
        <color indexed="8"/>
        <rFont val="宋体"/>
        <family val="3"/>
        <charset val="134"/>
      </rPr>
      <t>年度资金总额</t>
    </r>
  </si>
  <si>
    <r>
      <rPr>
        <sz val="7.5"/>
        <color indexed="8"/>
        <rFont val="宋体"/>
        <family val="3"/>
        <charset val="134"/>
      </rPr>
      <t>其中：中央资金</t>
    </r>
  </si>
  <si>
    <r>
      <rPr>
        <sz val="7.5"/>
        <color indexed="8"/>
        <rFont val="宋体"/>
        <family val="3"/>
        <charset val="134"/>
      </rPr>
      <t>—</t>
    </r>
  </si>
  <si>
    <t xml:space="preserve">     省级资金</t>
  </si>
  <si>
    <t xml:space="preserve">     市级资金</t>
  </si>
  <si>
    <t xml:space="preserve">     其他资金</t>
  </si>
  <si>
    <r>
      <rPr>
        <sz val="7.5"/>
        <color indexed="8"/>
        <rFont val="宋体"/>
        <family val="3"/>
        <charset val="134"/>
      </rPr>
      <t>预期目标</t>
    </r>
  </si>
  <si>
    <r>
      <rPr>
        <sz val="7.5"/>
        <color indexed="8"/>
        <rFont val="宋体"/>
        <family val="3"/>
        <charset val="134"/>
      </rPr>
      <t>实际完成情况</t>
    </r>
  </si>
  <si>
    <r>
      <rPr>
        <sz val="7.5"/>
        <color indexed="8"/>
        <rFont val="宋体"/>
        <family val="3"/>
        <charset val="134"/>
      </rPr>
      <t>年度总体目标</t>
    </r>
  </si>
  <si>
    <r>
      <t>2020</t>
    </r>
    <r>
      <rPr>
        <sz val="7"/>
        <color indexed="8"/>
        <rFont val="宋体"/>
        <family val="3"/>
        <charset val="134"/>
      </rPr>
      <t>年春季资助国家助学金</t>
    </r>
    <r>
      <rPr>
        <sz val="7"/>
        <color indexed="8"/>
        <rFont val="Times New Roman"/>
        <family val="1"/>
      </rPr>
      <t>60.6</t>
    </r>
    <r>
      <rPr>
        <sz val="7"/>
        <color indexed="8"/>
        <rFont val="宋体"/>
        <family val="3"/>
        <charset val="134"/>
      </rPr>
      <t>万元，秋季</t>
    </r>
    <r>
      <rPr>
        <sz val="7"/>
        <color indexed="8"/>
        <rFont val="Times New Roman"/>
        <family val="1"/>
      </rPr>
      <t>72.4</t>
    </r>
    <r>
      <rPr>
        <sz val="7"/>
        <color indexed="8"/>
        <rFont val="宋体"/>
        <family val="3"/>
        <charset val="134"/>
      </rPr>
      <t>万元，全年</t>
    </r>
    <r>
      <rPr>
        <sz val="7"/>
        <color indexed="8"/>
        <rFont val="Times New Roman"/>
        <family val="1"/>
      </rPr>
      <t>133</t>
    </r>
    <r>
      <rPr>
        <sz val="7"/>
        <color indexed="8"/>
        <rFont val="宋体"/>
        <family val="3"/>
        <charset val="134"/>
      </rPr>
      <t>万元；其中建档立卡春季</t>
    </r>
    <r>
      <rPr>
        <sz val="7"/>
        <color indexed="8"/>
        <rFont val="Times New Roman"/>
        <family val="1"/>
      </rPr>
      <t>542</t>
    </r>
    <r>
      <rPr>
        <sz val="7"/>
        <color indexed="8"/>
        <rFont val="宋体"/>
        <family val="3"/>
        <charset val="134"/>
      </rPr>
      <t>人，秋季</t>
    </r>
    <r>
      <rPr>
        <sz val="7"/>
        <color indexed="8"/>
        <rFont val="Times New Roman"/>
        <family val="1"/>
      </rPr>
      <t>574</t>
    </r>
    <r>
      <rPr>
        <sz val="7"/>
        <color indexed="8"/>
        <rFont val="宋体"/>
        <family val="3"/>
        <charset val="134"/>
      </rPr>
      <t>人；免学费春季</t>
    </r>
    <r>
      <rPr>
        <sz val="7"/>
        <color indexed="8"/>
        <rFont val="Times New Roman"/>
        <family val="1"/>
      </rPr>
      <t>52.24</t>
    </r>
    <r>
      <rPr>
        <sz val="7"/>
        <color indexed="8"/>
        <rFont val="宋体"/>
        <family val="3"/>
        <charset val="134"/>
      </rPr>
      <t>万元</t>
    </r>
    <r>
      <rPr>
        <sz val="7"/>
        <color indexed="8"/>
        <rFont val="宋体"/>
        <family val="3"/>
        <charset val="134"/>
      </rPr>
      <t>，其中建档立卡春季</t>
    </r>
    <r>
      <rPr>
        <sz val="7"/>
        <color indexed="8"/>
        <rFont val="Times New Roman"/>
        <family val="1"/>
      </rPr>
      <t>543</t>
    </r>
    <r>
      <rPr>
        <sz val="7"/>
        <color indexed="8"/>
        <rFont val="宋体"/>
        <family val="3"/>
        <charset val="134"/>
      </rPr>
      <t>人，秋季</t>
    </r>
    <r>
      <rPr>
        <sz val="7"/>
        <color indexed="8"/>
        <rFont val="Times New Roman"/>
        <family val="1"/>
      </rPr>
      <t>574</t>
    </r>
    <r>
      <rPr>
        <sz val="7"/>
        <color indexed="8"/>
        <rFont val="宋体"/>
        <family val="3"/>
        <charset val="134"/>
      </rPr>
      <t>人。</t>
    </r>
  </si>
  <si>
    <r>
      <rPr>
        <sz val="7.5"/>
        <color indexed="8"/>
        <rFont val="宋体"/>
        <family val="3"/>
        <charset val="134"/>
      </rPr>
      <t>一级指标</t>
    </r>
  </si>
  <si>
    <r>
      <rPr>
        <sz val="7.5"/>
        <color indexed="8"/>
        <rFont val="宋体"/>
        <family val="3"/>
        <charset val="134"/>
      </rPr>
      <t>二级指标</t>
    </r>
  </si>
  <si>
    <r>
      <rPr>
        <sz val="7.5"/>
        <color indexed="8"/>
        <rFont val="宋体"/>
        <family val="3"/>
        <charset val="134"/>
      </rPr>
      <t>三级指标</t>
    </r>
  </si>
  <si>
    <r>
      <rPr>
        <sz val="7.5"/>
        <color indexed="8"/>
        <rFont val="宋体"/>
        <family val="3"/>
        <charset val="134"/>
      </rPr>
      <t>年度指标值</t>
    </r>
  </si>
  <si>
    <r>
      <rPr>
        <sz val="7.5"/>
        <color indexed="8"/>
        <rFont val="宋体"/>
        <family val="3"/>
        <charset val="134"/>
      </rPr>
      <t>实际完成值</t>
    </r>
  </si>
  <si>
    <r>
      <rPr>
        <sz val="7.5"/>
        <color indexed="8"/>
        <rFont val="宋体"/>
        <family val="3"/>
        <charset val="134"/>
      </rPr>
      <t>偏差原因分析及改进措施</t>
    </r>
  </si>
  <si>
    <t>910元</t>
  </si>
  <si>
    <t>2000元</t>
  </si>
  <si>
    <t>522400元</t>
  </si>
  <si>
    <t>单位(部门)整体支出绩效目标表
（2021年度）</t>
    <phoneticPr fontId="7" type="noConversion"/>
  </si>
  <si>
    <t>财务管理,预算管理,日常教育教学工作管理,资产管理，营养改善计划实施管理，教师培训等</t>
    <phoneticPr fontId="7" type="noConversion"/>
  </si>
  <si>
    <t>705人</t>
    <phoneticPr fontId="7" type="noConversion"/>
  </si>
  <si>
    <r>
      <t>14</t>
    </r>
    <r>
      <rPr>
        <sz val="10"/>
        <rFont val="宋体"/>
        <family val="3"/>
        <charset val="134"/>
      </rPr>
      <t>33</t>
    </r>
    <r>
      <rPr>
        <sz val="10"/>
        <rFont val="宋体"/>
        <family val="3"/>
        <charset val="134"/>
      </rPr>
      <t>000元</t>
    </r>
    <phoneticPr fontId="7" type="noConversion"/>
  </si>
  <si>
    <r>
      <t>2021</t>
    </r>
    <r>
      <rPr>
        <sz val="7"/>
        <color rgb="FF000000"/>
        <rFont val="宋体"/>
        <family val="3"/>
        <charset val="134"/>
      </rPr>
      <t>年春季资助国家助学金</t>
    </r>
    <r>
      <rPr>
        <sz val="7"/>
        <color rgb="FF000000"/>
        <rFont val="Times New Roman"/>
        <family val="1"/>
      </rPr>
      <t>78.2</t>
    </r>
    <r>
      <rPr>
        <sz val="7"/>
        <color rgb="FF000000"/>
        <rFont val="宋体"/>
        <family val="3"/>
        <charset val="134"/>
      </rPr>
      <t>万元，秋季</t>
    </r>
    <r>
      <rPr>
        <sz val="7"/>
        <color rgb="FF000000"/>
        <rFont val="Times New Roman"/>
        <family val="1"/>
      </rPr>
      <t>65.1</t>
    </r>
    <r>
      <rPr>
        <sz val="7"/>
        <color rgb="FF000000"/>
        <rFont val="宋体"/>
        <family val="3"/>
        <charset val="134"/>
      </rPr>
      <t>万元，全年</t>
    </r>
    <r>
      <rPr>
        <sz val="7"/>
        <color rgb="FF000000"/>
        <rFont val="Times New Roman"/>
        <family val="1"/>
      </rPr>
      <t>143.3</t>
    </r>
    <r>
      <rPr>
        <sz val="7"/>
        <color rgb="FF000000"/>
        <rFont val="宋体"/>
        <family val="3"/>
        <charset val="134"/>
      </rPr>
      <t>万元；其中建档立卡春季</t>
    </r>
    <r>
      <rPr>
        <sz val="7"/>
        <color rgb="FF000000"/>
        <rFont val="Times New Roman"/>
        <family val="1"/>
      </rPr>
      <t>542</t>
    </r>
    <r>
      <rPr>
        <sz val="7"/>
        <color rgb="FF000000"/>
        <rFont val="宋体"/>
        <family val="3"/>
        <charset val="134"/>
      </rPr>
      <t>人，秋季</t>
    </r>
    <r>
      <rPr>
        <sz val="7"/>
        <color rgb="FF000000"/>
        <rFont val="Times New Roman"/>
        <family val="1"/>
      </rPr>
      <t>574</t>
    </r>
    <r>
      <rPr>
        <sz val="7"/>
        <color rgb="FF000000"/>
        <rFont val="宋体"/>
        <family val="3"/>
        <charset val="134"/>
      </rPr>
      <t>人；免学费春季</t>
    </r>
    <r>
      <rPr>
        <sz val="7"/>
        <color rgb="FF000000"/>
        <rFont val="Times New Roman"/>
        <family val="1"/>
      </rPr>
      <t>40.70</t>
    </r>
    <r>
      <rPr>
        <sz val="7"/>
        <color rgb="FF000000"/>
        <rFont val="宋体"/>
        <family val="3"/>
        <charset val="134"/>
      </rPr>
      <t>万元，其中建档立卡春季</t>
    </r>
    <r>
      <rPr>
        <sz val="7"/>
        <color rgb="FF000000"/>
        <rFont val="Times New Roman"/>
        <family val="1"/>
      </rPr>
      <t>415</t>
    </r>
    <r>
      <rPr>
        <sz val="7"/>
        <color rgb="FF000000"/>
        <rFont val="宋体"/>
        <family val="3"/>
        <charset val="134"/>
      </rPr>
      <t>人，秋季</t>
    </r>
    <r>
      <rPr>
        <sz val="7"/>
        <color rgb="FF000000"/>
        <rFont val="Times New Roman"/>
        <family val="1"/>
      </rPr>
      <t>303</t>
    </r>
    <r>
      <rPr>
        <sz val="7"/>
        <color rgb="FF000000"/>
        <rFont val="宋体"/>
        <family val="3"/>
        <charset val="134"/>
      </rPr>
      <t>人。</t>
    </r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</si>
</sst>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color indexed="63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7"/>
      <color indexed="8"/>
      <name val="Times New Roman"/>
      <family val="1"/>
    </font>
    <font>
      <b/>
      <sz val="10"/>
      <name val="宋体"/>
      <charset val="134"/>
    </font>
    <font>
      <sz val="10"/>
      <name val="宋体"/>
      <charset val="134"/>
    </font>
    <font>
      <sz val="7.5"/>
      <color rgb="FF000000"/>
      <name val="宋体"/>
      <charset val="134"/>
    </font>
    <font>
      <sz val="7"/>
      <color rgb="FF000000"/>
      <name val="Times New Roman"/>
      <family val="1"/>
    </font>
    <font>
      <b/>
      <sz val="20"/>
      <color rgb="FF000000"/>
      <name val="方正小标宋简体"/>
      <charset val="134"/>
    </font>
    <font>
      <b/>
      <sz val="18"/>
      <color rgb="FF000000"/>
      <name val="Times New Roman"/>
      <family val="1"/>
    </font>
    <font>
      <sz val="7.5"/>
      <color rgb="FF000000"/>
      <name val="Calibri"/>
      <family val="2"/>
    </font>
    <font>
      <sz val="6.5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7.5"/>
      <color indexed="8"/>
      <name val="宋体"/>
      <family val="3"/>
      <charset val="134"/>
    </font>
    <font>
      <sz val="7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9" fontId="20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/>
    <xf numFmtId="0" fontId="20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opLeftCell="A4" zoomScaleSheetLayoutView="100" workbookViewId="0">
      <selection activeCell="K18" sqref="K18"/>
    </sheetView>
  </sheetViews>
  <sheetFormatPr defaultColWidth="8.25" defaultRowHeight="13.5"/>
  <cols>
    <col min="1" max="1" width="4.375" style="6" customWidth="1"/>
    <col min="2" max="2" width="36.875" style="2" customWidth="1"/>
    <col min="3" max="3" width="12.75" style="2" customWidth="1"/>
    <col min="4" max="4" width="10.75" style="2" customWidth="1"/>
    <col min="5" max="6" width="12.25" style="2" customWidth="1"/>
    <col min="7" max="7" width="6.25" style="2" customWidth="1"/>
    <col min="8" max="10" width="11.625" style="2" customWidth="1"/>
    <col min="11" max="11" width="7.875" style="2" customWidth="1"/>
    <col min="12" max="16384" width="8.25" style="2"/>
  </cols>
  <sheetData>
    <row r="1" spans="1:11" ht="57" customHeight="1">
      <c r="A1" s="29" t="s">
        <v>100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5" customFormat="1" ht="30" customHeight="1">
      <c r="A2" s="32" t="s">
        <v>0</v>
      </c>
      <c r="B2" s="31" t="s">
        <v>1</v>
      </c>
      <c r="C2" s="35" t="s">
        <v>2</v>
      </c>
      <c r="D2" s="31" t="s">
        <v>3</v>
      </c>
      <c r="E2" s="31"/>
      <c r="F2" s="31"/>
      <c r="G2" s="31"/>
      <c r="H2" s="31"/>
      <c r="I2" s="31"/>
      <c r="J2" s="32" t="s">
        <v>4</v>
      </c>
      <c r="K2" s="32" t="s">
        <v>5</v>
      </c>
    </row>
    <row r="3" spans="1:11" s="5" customFormat="1" ht="30" customHeight="1">
      <c r="A3" s="33"/>
      <c r="B3" s="31"/>
      <c r="C3" s="35"/>
      <c r="D3" s="31" t="s">
        <v>6</v>
      </c>
      <c r="E3" s="31"/>
      <c r="F3" s="31"/>
      <c r="G3" s="31"/>
      <c r="H3" s="31" t="s">
        <v>7</v>
      </c>
      <c r="I3" s="31" t="s">
        <v>8</v>
      </c>
      <c r="J3" s="33"/>
      <c r="K3" s="33"/>
    </row>
    <row r="4" spans="1:11" s="5" customFormat="1" ht="30" customHeight="1">
      <c r="A4" s="34"/>
      <c r="B4" s="31"/>
      <c r="C4" s="35"/>
      <c r="D4" s="8" t="s">
        <v>9</v>
      </c>
      <c r="E4" s="7" t="s">
        <v>10</v>
      </c>
      <c r="F4" s="7" t="s">
        <v>11</v>
      </c>
      <c r="G4" s="9" t="s">
        <v>12</v>
      </c>
      <c r="H4" s="31"/>
      <c r="I4" s="35"/>
      <c r="J4" s="34"/>
      <c r="K4" s="33"/>
    </row>
    <row r="5" spans="1:11" ht="30" customHeight="1">
      <c r="A5" s="4">
        <v>1</v>
      </c>
      <c r="B5" s="15" t="s">
        <v>103</v>
      </c>
      <c r="C5" s="4" t="s">
        <v>13</v>
      </c>
      <c r="D5" s="10">
        <v>28.48</v>
      </c>
      <c r="E5" s="11">
        <v>28.48</v>
      </c>
      <c r="F5" s="11"/>
      <c r="G5" s="11"/>
      <c r="H5" s="11">
        <v>28.48</v>
      </c>
      <c r="I5" s="12">
        <f>H5/D5</f>
        <v>1</v>
      </c>
      <c r="J5" s="13">
        <v>96.15</v>
      </c>
      <c r="K5" s="4"/>
    </row>
    <row r="6" spans="1:11" ht="30" customHeight="1">
      <c r="A6" s="4">
        <v>2</v>
      </c>
      <c r="B6" s="16" t="s">
        <v>101</v>
      </c>
      <c r="C6" s="4" t="s">
        <v>13</v>
      </c>
      <c r="D6" s="10">
        <v>134.69999999999999</v>
      </c>
      <c r="E6" s="10">
        <v>134.69999999999999</v>
      </c>
      <c r="F6" s="11"/>
      <c r="G6" s="11"/>
      <c r="H6" s="10">
        <v>134.69999999999999</v>
      </c>
      <c r="I6" s="12">
        <f>H6/D6</f>
        <v>1</v>
      </c>
      <c r="J6" s="4">
        <v>98.79</v>
      </c>
      <c r="K6" s="4"/>
    </row>
    <row r="7" spans="1:11" ht="30" customHeight="1">
      <c r="A7" s="4">
        <v>3</v>
      </c>
      <c r="B7" s="17" t="s">
        <v>104</v>
      </c>
      <c r="C7" s="4" t="s">
        <v>13</v>
      </c>
      <c r="D7" s="10">
        <f>E7+F7</f>
        <v>57.02</v>
      </c>
      <c r="E7" s="10">
        <v>57.02</v>
      </c>
      <c r="F7" s="11"/>
      <c r="G7" s="11"/>
      <c r="H7" s="10">
        <v>57.02</v>
      </c>
      <c r="I7" s="12">
        <f>H7/D7</f>
        <v>1</v>
      </c>
      <c r="J7" s="4">
        <v>99.42</v>
      </c>
      <c r="K7" s="4"/>
    </row>
    <row r="8" spans="1:11" s="3" customFormat="1" ht="30" customHeight="1">
      <c r="A8" s="14">
        <v>4</v>
      </c>
      <c r="B8" s="17" t="s">
        <v>102</v>
      </c>
      <c r="C8" s="14" t="s">
        <v>13</v>
      </c>
      <c r="D8" s="10">
        <v>30</v>
      </c>
      <c r="E8" s="10">
        <v>30</v>
      </c>
      <c r="F8" s="11"/>
      <c r="G8" s="11"/>
      <c r="H8" s="10">
        <v>30</v>
      </c>
      <c r="I8" s="12">
        <v>1</v>
      </c>
      <c r="J8" s="14">
        <v>99.8</v>
      </c>
      <c r="K8" s="14"/>
    </row>
    <row r="9" spans="1:11" ht="30" customHeight="1">
      <c r="A9" s="4"/>
      <c r="B9" s="4" t="s">
        <v>14</v>
      </c>
      <c r="C9" s="4"/>
      <c r="D9" s="10">
        <f>E9+F9</f>
        <v>250.2</v>
      </c>
      <c r="E9" s="10">
        <f>SUM(E5:E8)</f>
        <v>250.2</v>
      </c>
      <c r="F9" s="10"/>
      <c r="G9" s="10"/>
      <c r="H9" s="10">
        <f>SUM(H5:H8)</f>
        <v>250.2</v>
      </c>
      <c r="I9" s="12">
        <f>H9/D9</f>
        <v>1</v>
      </c>
      <c r="J9" s="4"/>
      <c r="K9" s="4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honeticPr fontId="7" type="noConversion"/>
  <pageMargins left="0.75" right="0.75" top="1" bottom="1" header="0.5" footer="0.5"/>
  <pageSetup paperSize="9" scale="9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7"/>
  <sheetViews>
    <sheetView zoomScaleSheetLayoutView="100" workbookViewId="0">
      <selection activeCell="P34" sqref="P34"/>
    </sheetView>
  </sheetViews>
  <sheetFormatPr defaultColWidth="8.75" defaultRowHeight="14.25"/>
  <cols>
    <col min="1" max="1" width="3.625" customWidth="1"/>
    <col min="2" max="2" width="2.25" customWidth="1"/>
    <col min="3" max="3" width="2.125" customWidth="1"/>
    <col min="4" max="4" width="3.25" customWidth="1"/>
    <col min="5" max="5" width="6.375" customWidth="1"/>
    <col min="6" max="6" width="3.25" customWidth="1"/>
    <col min="7" max="7" width="3" customWidth="1"/>
    <col min="8" max="8" width="0.875" customWidth="1"/>
    <col min="10" max="10" width="8.75" customWidth="1"/>
    <col min="11" max="11" width="1" customWidth="1"/>
    <col min="13" max="13" width="1.875" customWidth="1"/>
    <col min="14" max="14" width="18.75" customWidth="1"/>
    <col min="15" max="15" width="4.75" customWidth="1"/>
  </cols>
  <sheetData>
    <row r="1" spans="1:15" ht="32.25" customHeight="1">
      <c r="A1" s="40" t="s">
        <v>195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1" customHeight="1">
      <c r="A2" s="18" t="s">
        <v>15</v>
      </c>
      <c r="B2" s="41" t="s">
        <v>140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1">
      <c r="A3" s="18" t="s">
        <v>16</v>
      </c>
      <c r="B3" s="42" t="s">
        <v>141</v>
      </c>
      <c r="C3" s="42"/>
      <c r="D3" s="42"/>
      <c r="E3" s="42"/>
      <c r="F3" s="42"/>
      <c r="G3" s="42"/>
      <c r="H3" s="43" t="s">
        <v>17</v>
      </c>
      <c r="I3" s="43"/>
      <c r="J3" s="42">
        <v>13909347972</v>
      </c>
      <c r="K3" s="42"/>
      <c r="L3" s="42"/>
      <c r="M3" s="42"/>
      <c r="N3" s="42"/>
      <c r="O3" s="42"/>
    </row>
    <row r="4" spans="1:15">
      <c r="A4" s="43" t="s">
        <v>18</v>
      </c>
      <c r="B4" s="43" t="s">
        <v>19</v>
      </c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48" customHeight="1">
      <c r="A5" s="43"/>
      <c r="B5" s="43" t="s">
        <v>20</v>
      </c>
      <c r="C5" s="43"/>
      <c r="D5" s="45" t="s">
        <v>137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>
      <c r="A6" s="43"/>
      <c r="B6" s="43" t="s">
        <v>21</v>
      </c>
      <c r="C6" s="43"/>
      <c r="D6" s="45" t="s">
        <v>22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>
      <c r="A7" s="43"/>
      <c r="B7" s="43" t="s">
        <v>23</v>
      </c>
      <c r="C7" s="43"/>
      <c r="D7" s="45" t="s">
        <v>24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>
      <c r="A8" s="43" t="s">
        <v>25</v>
      </c>
      <c r="B8" s="43" t="s">
        <v>26</v>
      </c>
      <c r="C8" s="43"/>
      <c r="D8" s="44" t="s">
        <v>27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>
      <c r="A9" s="43"/>
      <c r="B9" s="43" t="s">
        <v>28</v>
      </c>
      <c r="C9" s="43"/>
      <c r="D9" s="44" t="s">
        <v>29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>
      <c r="A10" s="43"/>
      <c r="B10" s="43" t="s">
        <v>30</v>
      </c>
      <c r="C10" s="43"/>
      <c r="D10" s="45" t="s">
        <v>31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>
      <c r="A11" s="43"/>
      <c r="B11" s="43" t="s">
        <v>32</v>
      </c>
      <c r="C11" s="43"/>
      <c r="D11" s="45" t="s">
        <v>24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36" customHeight="1">
      <c r="A12" s="43"/>
      <c r="B12" s="43" t="s">
        <v>33</v>
      </c>
      <c r="C12" s="43"/>
      <c r="D12" s="45" t="s">
        <v>138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>
      <c r="A13" s="43"/>
      <c r="B13" s="43" t="s">
        <v>34</v>
      </c>
      <c r="C13" s="43"/>
      <c r="D13" s="43" t="s">
        <v>35</v>
      </c>
      <c r="E13" s="43"/>
      <c r="F13" s="43"/>
      <c r="G13" s="43"/>
      <c r="H13" s="46" t="s">
        <v>36</v>
      </c>
      <c r="I13" s="47"/>
      <c r="J13" s="47"/>
      <c r="K13" s="47"/>
      <c r="L13" s="47"/>
      <c r="M13" s="47"/>
      <c r="N13" s="47"/>
      <c r="O13" s="48"/>
    </row>
    <row r="14" spans="1:15">
      <c r="A14" s="43"/>
      <c r="B14" s="43"/>
      <c r="C14" s="43"/>
      <c r="D14" s="43"/>
      <c r="E14" s="43"/>
      <c r="F14" s="43"/>
      <c r="G14" s="43"/>
      <c r="H14" s="43" t="s">
        <v>37</v>
      </c>
      <c r="I14" s="43"/>
      <c r="J14" s="43"/>
      <c r="K14" s="43" t="s">
        <v>38</v>
      </c>
      <c r="L14" s="43"/>
      <c r="M14" s="43"/>
      <c r="N14" s="43" t="s">
        <v>39</v>
      </c>
      <c r="O14" s="43"/>
    </row>
    <row r="15" spans="1:15">
      <c r="A15" s="43"/>
      <c r="B15" s="42">
        <v>229</v>
      </c>
      <c r="C15" s="42"/>
      <c r="D15" s="42">
        <v>231</v>
      </c>
      <c r="E15" s="42"/>
      <c r="F15" s="42"/>
      <c r="G15" s="42"/>
      <c r="H15" s="42"/>
      <c r="I15" s="42"/>
      <c r="J15" s="42"/>
      <c r="K15" s="42">
        <v>229</v>
      </c>
      <c r="L15" s="42"/>
      <c r="M15" s="42"/>
      <c r="N15" s="42">
        <v>0</v>
      </c>
      <c r="O15" s="42"/>
    </row>
    <row r="16" spans="1:15" ht="52.5">
      <c r="A16" s="18" t="s">
        <v>40</v>
      </c>
      <c r="B16" s="45" t="s">
        <v>196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7.95" customHeight="1">
      <c r="A17" s="49"/>
      <c r="B17" s="49"/>
      <c r="C17" s="50" t="s">
        <v>41</v>
      </c>
      <c r="D17" s="50"/>
      <c r="E17" s="50"/>
      <c r="F17" s="49" t="s">
        <v>42</v>
      </c>
      <c r="G17" s="49"/>
      <c r="H17" s="49"/>
      <c r="I17" s="49" t="s">
        <v>43</v>
      </c>
      <c r="J17" s="49"/>
      <c r="K17" s="49"/>
      <c r="L17" s="49" t="s">
        <v>44</v>
      </c>
      <c r="M17" s="49"/>
      <c r="N17" s="19" t="s">
        <v>45</v>
      </c>
      <c r="O17" s="20" t="s">
        <v>46</v>
      </c>
    </row>
    <row r="18" spans="1:15">
      <c r="A18" s="49" t="s">
        <v>47</v>
      </c>
      <c r="B18" s="49"/>
      <c r="C18" s="49">
        <v>2609.1999999999998</v>
      </c>
      <c r="D18" s="49"/>
      <c r="E18" s="49"/>
      <c r="F18" s="50">
        <v>3524.7</v>
      </c>
      <c r="G18" s="49"/>
      <c r="H18" s="49"/>
      <c r="I18" s="50">
        <v>3524.7</v>
      </c>
      <c r="J18" s="49"/>
      <c r="K18" s="49"/>
      <c r="L18" s="49">
        <v>100</v>
      </c>
      <c r="M18" s="49"/>
      <c r="N18" s="20">
        <v>10</v>
      </c>
      <c r="O18" s="20">
        <v>10</v>
      </c>
    </row>
    <row r="19" spans="1:15">
      <c r="A19" s="49" t="s">
        <v>48</v>
      </c>
      <c r="B19" s="49"/>
      <c r="C19" s="49">
        <v>2609.1999999999998</v>
      </c>
      <c r="D19" s="49"/>
      <c r="E19" s="49"/>
      <c r="F19" s="50">
        <v>3524.7</v>
      </c>
      <c r="G19" s="49"/>
      <c r="H19" s="49"/>
      <c r="I19" s="50">
        <v>3524.7</v>
      </c>
      <c r="J19" s="49"/>
      <c r="K19" s="49"/>
      <c r="L19" s="49">
        <v>100</v>
      </c>
      <c r="M19" s="49"/>
      <c r="N19" s="20">
        <v>10</v>
      </c>
      <c r="O19" s="20">
        <v>10</v>
      </c>
    </row>
    <row r="20" spans="1:15">
      <c r="A20" s="49" t="s">
        <v>12</v>
      </c>
      <c r="B20" s="49"/>
      <c r="C20" s="49">
        <v>0</v>
      </c>
      <c r="D20" s="49"/>
      <c r="E20" s="49"/>
      <c r="F20" s="51" t="s">
        <v>24</v>
      </c>
      <c r="G20" s="51"/>
      <c r="H20" s="51"/>
      <c r="I20" s="49" t="s">
        <v>49</v>
      </c>
      <c r="J20" s="49"/>
      <c r="K20" s="49"/>
      <c r="L20" s="49"/>
      <c r="M20" s="49"/>
      <c r="N20" s="19"/>
      <c r="O20" s="20" t="s">
        <v>50</v>
      </c>
    </row>
    <row r="21" spans="1:15">
      <c r="A21" s="43" t="s">
        <v>51</v>
      </c>
      <c r="B21" s="43"/>
      <c r="C21" s="49">
        <v>2369.48</v>
      </c>
      <c r="D21" s="49"/>
      <c r="E21" s="49"/>
      <c r="F21" s="43">
        <v>3364.1</v>
      </c>
      <c r="G21" s="43"/>
      <c r="H21" s="43"/>
      <c r="I21" s="43">
        <v>3364.1</v>
      </c>
      <c r="J21" s="43"/>
      <c r="K21" s="43"/>
      <c r="L21" s="43">
        <v>100</v>
      </c>
      <c r="M21" s="43"/>
      <c r="N21" s="18">
        <v>10</v>
      </c>
      <c r="O21" s="18">
        <v>10</v>
      </c>
    </row>
    <row r="22" spans="1:15">
      <c r="A22" s="43" t="s">
        <v>52</v>
      </c>
      <c r="B22" s="43"/>
      <c r="C22" s="49">
        <v>22.8</v>
      </c>
      <c r="D22" s="49"/>
      <c r="E22" s="49"/>
      <c r="F22" s="43">
        <v>160.6</v>
      </c>
      <c r="G22" s="43"/>
      <c r="H22" s="43"/>
      <c r="I22" s="43">
        <v>160.6</v>
      </c>
      <c r="J22" s="43"/>
      <c r="K22" s="43"/>
      <c r="L22" s="43">
        <v>100</v>
      </c>
      <c r="M22" s="43"/>
      <c r="N22" s="18">
        <v>10</v>
      </c>
      <c r="O22" s="18">
        <v>10</v>
      </c>
    </row>
    <row r="23" spans="1:15">
      <c r="A23" s="52" t="s">
        <v>53</v>
      </c>
      <c r="B23" s="52"/>
      <c r="C23" s="49">
        <v>217</v>
      </c>
      <c r="D23" s="49"/>
      <c r="E23" s="49"/>
      <c r="F23" s="43"/>
      <c r="G23" s="43"/>
      <c r="H23" s="43"/>
      <c r="I23" s="43"/>
      <c r="J23" s="43"/>
      <c r="K23" s="43"/>
      <c r="L23" s="43">
        <v>100</v>
      </c>
      <c r="M23" s="43"/>
      <c r="N23" s="18">
        <v>10</v>
      </c>
      <c r="O23" s="18">
        <v>10</v>
      </c>
    </row>
    <row r="24" spans="1:15">
      <c r="A24" s="43" t="s">
        <v>139</v>
      </c>
      <c r="B24" s="43"/>
      <c r="C24" s="49">
        <v>2609.2800000000002</v>
      </c>
      <c r="D24" s="49"/>
      <c r="E24" s="49"/>
      <c r="F24" s="50">
        <v>3524.7</v>
      </c>
      <c r="G24" s="49"/>
      <c r="H24" s="49"/>
      <c r="I24" s="50">
        <v>3524.7</v>
      </c>
      <c r="J24" s="49"/>
      <c r="K24" s="49"/>
      <c r="L24" s="43">
        <v>100</v>
      </c>
      <c r="M24" s="43"/>
      <c r="N24" s="18">
        <v>10</v>
      </c>
      <c r="O24" s="18">
        <v>10</v>
      </c>
    </row>
    <row r="25" spans="1:15" ht="52.5">
      <c r="A25" s="18" t="s">
        <v>54</v>
      </c>
      <c r="B25" s="42" t="s">
        <v>55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ht="30.95" customHeight="1">
      <c r="A26" s="53" t="s">
        <v>56</v>
      </c>
      <c r="B26" s="53"/>
      <c r="C26" s="53"/>
      <c r="D26" s="53"/>
      <c r="E26" s="53" t="s">
        <v>57</v>
      </c>
      <c r="F26" s="53"/>
      <c r="G26" s="53"/>
      <c r="H26" s="53"/>
      <c r="I26" s="53" t="s">
        <v>58</v>
      </c>
      <c r="J26" s="53"/>
      <c r="K26" s="53"/>
      <c r="L26" s="53"/>
      <c r="M26" s="53" t="s">
        <v>59</v>
      </c>
      <c r="N26" s="53"/>
      <c r="O26" s="53"/>
    </row>
    <row r="27" spans="1:15" ht="14.25" customHeight="1">
      <c r="A27" s="36" t="s">
        <v>60</v>
      </c>
      <c r="B27" s="36"/>
      <c r="C27" s="36"/>
      <c r="D27" s="36"/>
      <c r="E27" s="36" t="s">
        <v>61</v>
      </c>
      <c r="F27" s="36"/>
      <c r="G27" s="36"/>
      <c r="H27" s="36"/>
      <c r="I27" s="36" t="s">
        <v>62</v>
      </c>
      <c r="J27" s="36"/>
      <c r="K27" s="36"/>
      <c r="L27" s="36"/>
      <c r="M27" s="36" t="s">
        <v>63</v>
      </c>
      <c r="N27" s="36"/>
      <c r="O27" s="36"/>
    </row>
    <row r="28" spans="1:15" ht="14.25" customHeight="1">
      <c r="A28" s="36"/>
      <c r="B28" s="36"/>
      <c r="C28" s="36"/>
      <c r="D28" s="36"/>
      <c r="E28" s="36"/>
      <c r="F28" s="36"/>
      <c r="G28" s="36"/>
      <c r="H28" s="36"/>
      <c r="I28" s="36" t="s">
        <v>64</v>
      </c>
      <c r="J28" s="36"/>
      <c r="K28" s="36"/>
      <c r="L28" s="36"/>
      <c r="M28" s="36" t="s">
        <v>63</v>
      </c>
      <c r="N28" s="36"/>
      <c r="O28" s="36"/>
    </row>
    <row r="29" spans="1:15" ht="14.25" customHeight="1">
      <c r="A29" s="36"/>
      <c r="B29" s="36"/>
      <c r="C29" s="36"/>
      <c r="D29" s="36"/>
      <c r="E29" s="36"/>
      <c r="F29" s="36"/>
      <c r="G29" s="36"/>
      <c r="H29" s="36"/>
      <c r="I29" s="36" t="s">
        <v>105</v>
      </c>
      <c r="J29" s="36"/>
      <c r="K29" s="36"/>
      <c r="L29" s="36"/>
      <c r="M29" s="36" t="s">
        <v>106</v>
      </c>
      <c r="N29" s="36"/>
      <c r="O29" s="36"/>
    </row>
    <row r="30" spans="1:15" ht="14.25" customHeight="1">
      <c r="A30" s="36"/>
      <c r="B30" s="36"/>
      <c r="C30" s="36"/>
      <c r="D30" s="36"/>
      <c r="E30" s="36" t="s">
        <v>65</v>
      </c>
      <c r="F30" s="36"/>
      <c r="G30" s="36"/>
      <c r="H30" s="36"/>
      <c r="I30" s="36" t="s">
        <v>66</v>
      </c>
      <c r="J30" s="36"/>
      <c r="K30" s="36"/>
      <c r="L30" s="36"/>
      <c r="M30" s="36" t="s">
        <v>67</v>
      </c>
      <c r="N30" s="36"/>
      <c r="O30" s="36"/>
    </row>
    <row r="31" spans="1:15" ht="14.25" customHeight="1">
      <c r="A31" s="36"/>
      <c r="B31" s="36"/>
      <c r="C31" s="36"/>
      <c r="D31" s="36"/>
      <c r="E31" s="36"/>
      <c r="F31" s="36"/>
      <c r="G31" s="36"/>
      <c r="H31" s="36"/>
      <c r="I31" s="36" t="s">
        <v>68</v>
      </c>
      <c r="J31" s="36"/>
      <c r="K31" s="36"/>
      <c r="L31" s="36"/>
      <c r="M31" s="36" t="s">
        <v>69</v>
      </c>
      <c r="N31" s="36"/>
      <c r="O31" s="36"/>
    </row>
    <row r="32" spans="1:15" ht="14.25" customHeight="1">
      <c r="A32" s="36"/>
      <c r="B32" s="36"/>
      <c r="C32" s="36"/>
      <c r="D32" s="36"/>
      <c r="E32" s="36" t="s">
        <v>107</v>
      </c>
      <c r="F32" s="36"/>
      <c r="G32" s="36"/>
      <c r="H32" s="36"/>
      <c r="I32" s="36" t="s">
        <v>108</v>
      </c>
      <c r="J32" s="36"/>
      <c r="K32" s="36"/>
      <c r="L32" s="36"/>
      <c r="M32" s="36" t="s">
        <v>69</v>
      </c>
      <c r="N32" s="36"/>
      <c r="O32" s="36"/>
    </row>
    <row r="33" spans="1:15" ht="14.25" customHeight="1">
      <c r="A33" s="36"/>
      <c r="B33" s="36"/>
      <c r="C33" s="36"/>
      <c r="D33" s="36"/>
      <c r="E33" s="36" t="s">
        <v>70</v>
      </c>
      <c r="F33" s="36"/>
      <c r="G33" s="36"/>
      <c r="H33" s="36"/>
      <c r="I33" s="36" t="s">
        <v>71</v>
      </c>
      <c r="J33" s="36"/>
      <c r="K33" s="36"/>
      <c r="L33" s="36"/>
      <c r="M33" s="36" t="s">
        <v>69</v>
      </c>
      <c r="N33" s="36"/>
      <c r="O33" s="36"/>
    </row>
    <row r="34" spans="1:15" ht="14.25" customHeight="1">
      <c r="A34" s="36"/>
      <c r="B34" s="36"/>
      <c r="C34" s="36"/>
      <c r="D34" s="36"/>
      <c r="E34" s="36" t="s">
        <v>72</v>
      </c>
      <c r="F34" s="36"/>
      <c r="G34" s="36"/>
      <c r="H34" s="36"/>
      <c r="I34" s="36" t="s">
        <v>73</v>
      </c>
      <c r="J34" s="36"/>
      <c r="K34" s="36"/>
      <c r="L34" s="36"/>
      <c r="M34" s="36" t="s">
        <v>74</v>
      </c>
      <c r="N34" s="36"/>
      <c r="O34" s="36"/>
    </row>
    <row r="35" spans="1:15" ht="14.25" customHeight="1">
      <c r="A35" s="36"/>
      <c r="B35" s="36"/>
      <c r="C35" s="36"/>
      <c r="D35" s="36"/>
      <c r="E35" s="36" t="s">
        <v>75</v>
      </c>
      <c r="F35" s="36"/>
      <c r="G35" s="36"/>
      <c r="H35" s="36"/>
      <c r="I35" s="36" t="s">
        <v>76</v>
      </c>
      <c r="J35" s="36"/>
      <c r="K35" s="36"/>
      <c r="L35" s="36"/>
      <c r="M35" s="36" t="s">
        <v>67</v>
      </c>
      <c r="N35" s="36"/>
      <c r="O35" s="36"/>
    </row>
    <row r="36" spans="1:15" ht="14.25" customHeight="1">
      <c r="A36" s="36" t="s">
        <v>77</v>
      </c>
      <c r="B36" s="36"/>
      <c r="C36" s="36"/>
      <c r="D36" s="36"/>
      <c r="E36" s="36" t="s">
        <v>78</v>
      </c>
      <c r="F36" s="36"/>
      <c r="G36" s="36"/>
      <c r="H36" s="36"/>
      <c r="I36" s="36" t="s">
        <v>109</v>
      </c>
      <c r="J36" s="36"/>
      <c r="K36" s="36"/>
      <c r="L36" s="36"/>
      <c r="M36" s="36">
        <v>52</v>
      </c>
      <c r="N36" s="36"/>
      <c r="O36" s="36"/>
    </row>
    <row r="37" spans="1:15" ht="14.25" customHeight="1">
      <c r="A37" s="36"/>
      <c r="B37" s="36"/>
      <c r="C37" s="36"/>
      <c r="D37" s="36"/>
      <c r="E37" s="36"/>
      <c r="F37" s="36"/>
      <c r="G37" s="36"/>
      <c r="H37" s="36"/>
      <c r="I37" s="36" t="s">
        <v>110</v>
      </c>
      <c r="J37" s="36"/>
      <c r="K37" s="36"/>
      <c r="L37" s="36"/>
      <c r="M37" s="36">
        <v>2419</v>
      </c>
      <c r="N37" s="36"/>
      <c r="O37" s="36"/>
    </row>
    <row r="38" spans="1:15" ht="14.25" customHeight="1">
      <c r="A38" s="36"/>
      <c r="B38" s="36"/>
      <c r="C38" s="36"/>
      <c r="D38" s="36"/>
      <c r="E38" s="36"/>
      <c r="F38" s="36"/>
      <c r="G38" s="36"/>
      <c r="H38" s="36"/>
      <c r="I38" s="36" t="s">
        <v>111</v>
      </c>
      <c r="J38" s="36"/>
      <c r="K38" s="36"/>
      <c r="L38" s="36"/>
      <c r="M38" s="36">
        <v>45</v>
      </c>
      <c r="N38" s="36"/>
      <c r="O38" s="36"/>
    </row>
    <row r="39" spans="1:15" ht="14.25" customHeight="1">
      <c r="A39" s="36"/>
      <c r="B39" s="36"/>
      <c r="C39" s="36"/>
      <c r="D39" s="36"/>
      <c r="E39" s="36"/>
      <c r="F39" s="36"/>
      <c r="G39" s="36"/>
      <c r="H39" s="36"/>
      <c r="I39" s="36" t="s">
        <v>112</v>
      </c>
      <c r="J39" s="36"/>
      <c r="K39" s="36"/>
      <c r="L39" s="36"/>
      <c r="M39" s="36">
        <v>60</v>
      </c>
      <c r="N39" s="36"/>
      <c r="O39" s="36"/>
    </row>
    <row r="40" spans="1:15" ht="14.25" customHeight="1">
      <c r="A40" s="36"/>
      <c r="B40" s="36"/>
      <c r="C40" s="36"/>
      <c r="D40" s="36"/>
      <c r="E40" s="36"/>
      <c r="F40" s="36"/>
      <c r="G40" s="36"/>
      <c r="H40" s="36"/>
      <c r="I40" s="36" t="s">
        <v>113</v>
      </c>
      <c r="J40" s="36"/>
      <c r="K40" s="36"/>
      <c r="L40" s="36"/>
      <c r="M40" s="36" t="s">
        <v>63</v>
      </c>
      <c r="N40" s="36"/>
      <c r="O40" s="36"/>
    </row>
    <row r="41" spans="1:15" ht="14.25" customHeight="1">
      <c r="A41" s="36"/>
      <c r="B41" s="36"/>
      <c r="C41" s="36"/>
      <c r="D41" s="36"/>
      <c r="E41" s="36"/>
      <c r="F41" s="36"/>
      <c r="G41" s="36"/>
      <c r="H41" s="36"/>
      <c r="I41" s="36" t="s">
        <v>114</v>
      </c>
      <c r="J41" s="36"/>
      <c r="K41" s="36"/>
      <c r="L41" s="36"/>
      <c r="M41" s="36" t="s">
        <v>79</v>
      </c>
      <c r="N41" s="36"/>
      <c r="O41" s="36"/>
    </row>
    <row r="42" spans="1:15" ht="14.25" customHeight="1">
      <c r="A42" s="36"/>
      <c r="B42" s="36"/>
      <c r="C42" s="36"/>
      <c r="D42" s="36"/>
      <c r="E42" s="36"/>
      <c r="F42" s="36"/>
      <c r="G42" s="36"/>
      <c r="H42" s="36"/>
      <c r="I42" s="36" t="s">
        <v>115</v>
      </c>
      <c r="J42" s="36"/>
      <c r="K42" s="36"/>
      <c r="L42" s="36"/>
      <c r="M42" s="36" t="s">
        <v>79</v>
      </c>
      <c r="N42" s="36"/>
      <c r="O42" s="36"/>
    </row>
    <row r="43" spans="1:15" ht="14.25" customHeight="1">
      <c r="A43" s="36"/>
      <c r="B43" s="36"/>
      <c r="C43" s="36"/>
      <c r="D43" s="36"/>
      <c r="E43" s="36"/>
      <c r="F43" s="36"/>
      <c r="G43" s="36"/>
      <c r="H43" s="36"/>
      <c r="I43" s="36" t="s">
        <v>116</v>
      </c>
      <c r="J43" s="36"/>
      <c r="K43" s="36"/>
      <c r="L43" s="36"/>
      <c r="M43" s="36" t="s">
        <v>79</v>
      </c>
      <c r="N43" s="36"/>
      <c r="O43" s="36"/>
    </row>
    <row r="44" spans="1:15" ht="14.25" customHeight="1">
      <c r="A44" s="36"/>
      <c r="B44" s="36"/>
      <c r="C44" s="36"/>
      <c r="D44" s="36"/>
      <c r="E44" s="36"/>
      <c r="F44" s="36"/>
      <c r="G44" s="36"/>
      <c r="H44" s="36"/>
      <c r="I44" s="36" t="s">
        <v>117</v>
      </c>
      <c r="J44" s="36"/>
      <c r="K44" s="36"/>
      <c r="L44" s="36"/>
      <c r="M44" s="36" t="s">
        <v>79</v>
      </c>
      <c r="N44" s="36"/>
      <c r="O44" s="36"/>
    </row>
    <row r="45" spans="1:15" ht="14.25" customHeight="1">
      <c r="A45" s="36"/>
      <c r="B45" s="36"/>
      <c r="C45" s="36"/>
      <c r="D45" s="36"/>
      <c r="E45" s="36"/>
      <c r="F45" s="36"/>
      <c r="G45" s="36"/>
      <c r="H45" s="36"/>
      <c r="I45" s="36" t="s">
        <v>118</v>
      </c>
      <c r="J45" s="36"/>
      <c r="K45" s="36"/>
      <c r="L45" s="36"/>
      <c r="M45" s="36" t="s">
        <v>119</v>
      </c>
      <c r="N45" s="36"/>
      <c r="O45" s="36"/>
    </row>
    <row r="46" spans="1:15" ht="14.25" customHeight="1">
      <c r="A46" s="36"/>
      <c r="B46" s="36"/>
      <c r="C46" s="36"/>
      <c r="D46" s="36"/>
      <c r="E46" s="36"/>
      <c r="F46" s="36"/>
      <c r="G46" s="36"/>
      <c r="H46" s="36"/>
      <c r="I46" s="36" t="s">
        <v>80</v>
      </c>
      <c r="J46" s="36"/>
      <c r="K46" s="36"/>
      <c r="L46" s="36"/>
      <c r="M46" s="36" t="s">
        <v>81</v>
      </c>
      <c r="N46" s="36"/>
      <c r="O46" s="36"/>
    </row>
    <row r="47" spans="1:15" ht="14.25" customHeight="1">
      <c r="A47" s="36"/>
      <c r="B47" s="36"/>
      <c r="C47" s="36"/>
      <c r="D47" s="36"/>
      <c r="E47" s="36" t="s">
        <v>82</v>
      </c>
      <c r="F47" s="36"/>
      <c r="G47" s="36"/>
      <c r="H47" s="36"/>
      <c r="I47" s="36" t="s">
        <v>120</v>
      </c>
      <c r="J47" s="36"/>
      <c r="K47" s="36"/>
      <c r="L47" s="36"/>
      <c r="M47" s="36" t="s">
        <v>83</v>
      </c>
      <c r="N47" s="36"/>
      <c r="O47" s="36"/>
    </row>
    <row r="48" spans="1:15">
      <c r="A48" s="36"/>
      <c r="B48" s="36"/>
      <c r="C48" s="36"/>
      <c r="D48" s="36"/>
      <c r="E48" s="36"/>
      <c r="F48" s="36"/>
      <c r="G48" s="36"/>
      <c r="H48" s="36"/>
      <c r="I48" s="36" t="s">
        <v>121</v>
      </c>
      <c r="J48" s="36"/>
      <c r="K48" s="36"/>
      <c r="L48" s="36"/>
      <c r="M48" s="36" t="s">
        <v>84</v>
      </c>
      <c r="N48" s="36"/>
      <c r="O48" s="36"/>
    </row>
    <row r="49" spans="1:15">
      <c r="A49" s="36"/>
      <c r="B49" s="36"/>
      <c r="C49" s="36"/>
      <c r="D49" s="36"/>
      <c r="E49" s="36"/>
      <c r="F49" s="36"/>
      <c r="G49" s="36"/>
      <c r="H49" s="36"/>
      <c r="I49" s="36" t="s">
        <v>122</v>
      </c>
      <c r="J49" s="36"/>
      <c r="K49" s="36"/>
      <c r="L49" s="36"/>
      <c r="M49" s="36" t="s">
        <v>84</v>
      </c>
      <c r="N49" s="36"/>
      <c r="O49" s="36"/>
    </row>
    <row r="50" spans="1:15" ht="14.25" customHeight="1">
      <c r="A50" s="36"/>
      <c r="B50" s="36"/>
      <c r="C50" s="36"/>
      <c r="D50" s="36"/>
      <c r="E50" s="36" t="s">
        <v>85</v>
      </c>
      <c r="F50" s="36"/>
      <c r="G50" s="36"/>
      <c r="H50" s="36"/>
      <c r="I50" s="36" t="s">
        <v>123</v>
      </c>
      <c r="J50" s="36"/>
      <c r="K50" s="36"/>
      <c r="L50" s="36"/>
      <c r="M50" s="36" t="s">
        <v>124</v>
      </c>
      <c r="N50" s="36"/>
      <c r="O50" s="36"/>
    </row>
    <row r="51" spans="1:15" ht="13.5" customHeight="1">
      <c r="A51" s="36"/>
      <c r="B51" s="36"/>
      <c r="C51" s="36"/>
      <c r="D51" s="36"/>
      <c r="E51" s="36" t="s">
        <v>125</v>
      </c>
      <c r="F51" s="36"/>
      <c r="G51" s="36"/>
      <c r="H51" s="36"/>
      <c r="I51" s="36" t="s">
        <v>126</v>
      </c>
      <c r="J51" s="36"/>
      <c r="K51" s="36"/>
      <c r="L51" s="36"/>
      <c r="M51" s="36" t="s">
        <v>127</v>
      </c>
      <c r="N51" s="36"/>
      <c r="O51" s="36"/>
    </row>
    <row r="52" spans="1:15" ht="18.75" customHeight="1">
      <c r="A52" s="36"/>
      <c r="B52" s="36"/>
      <c r="C52" s="36"/>
      <c r="D52" s="36"/>
      <c r="E52" s="36"/>
      <c r="F52" s="36"/>
      <c r="G52" s="36"/>
      <c r="H52" s="36"/>
      <c r="I52" s="36" t="s">
        <v>128</v>
      </c>
      <c r="J52" s="36"/>
      <c r="K52" s="36"/>
      <c r="L52" s="36"/>
      <c r="M52" s="37" t="s">
        <v>129</v>
      </c>
      <c r="N52" s="37"/>
      <c r="O52" s="37"/>
    </row>
    <row r="53" spans="1:15">
      <c r="A53" s="36" t="s">
        <v>87</v>
      </c>
      <c r="B53" s="36"/>
      <c r="C53" s="36"/>
      <c r="D53" s="36"/>
      <c r="E53" s="39" t="s">
        <v>88</v>
      </c>
      <c r="F53" s="39"/>
      <c r="G53" s="39"/>
      <c r="H53" s="39"/>
      <c r="I53" s="39" t="s">
        <v>130</v>
      </c>
      <c r="J53" s="39"/>
      <c r="K53" s="39"/>
      <c r="L53" s="39"/>
      <c r="M53" s="39" t="s">
        <v>131</v>
      </c>
      <c r="N53" s="39"/>
      <c r="O53" s="39"/>
    </row>
    <row r="54" spans="1:15">
      <c r="A54" s="36"/>
      <c r="B54" s="36"/>
      <c r="C54" s="36"/>
      <c r="D54" s="36"/>
      <c r="E54" s="39"/>
      <c r="F54" s="39"/>
      <c r="G54" s="39"/>
      <c r="H54" s="39"/>
      <c r="I54" s="39" t="s">
        <v>89</v>
      </c>
      <c r="J54" s="39"/>
      <c r="K54" s="39"/>
      <c r="L54" s="39"/>
      <c r="M54" s="39" t="s">
        <v>90</v>
      </c>
      <c r="N54" s="39"/>
      <c r="O54" s="39"/>
    </row>
    <row r="55" spans="1:15">
      <c r="A55" s="36"/>
      <c r="B55" s="36"/>
      <c r="C55" s="36"/>
      <c r="D55" s="36"/>
      <c r="E55" s="39"/>
      <c r="F55" s="39"/>
      <c r="G55" s="39"/>
      <c r="H55" s="39"/>
      <c r="I55" s="39" t="s">
        <v>132</v>
      </c>
      <c r="J55" s="39"/>
      <c r="K55" s="39"/>
      <c r="L55" s="39"/>
      <c r="M55" s="39" t="s">
        <v>63</v>
      </c>
      <c r="N55" s="39"/>
      <c r="O55" s="39"/>
    </row>
    <row r="56" spans="1:15">
      <c r="A56" s="38"/>
      <c r="B56" s="36"/>
      <c r="C56" s="36"/>
      <c r="D56" s="36"/>
      <c r="E56" s="39" t="s">
        <v>133</v>
      </c>
      <c r="F56" s="39"/>
      <c r="G56" s="39"/>
      <c r="H56" s="39"/>
      <c r="I56" s="39" t="s">
        <v>134</v>
      </c>
      <c r="J56" s="39"/>
      <c r="K56" s="39"/>
      <c r="L56" s="39"/>
      <c r="M56" s="39" t="s">
        <v>131</v>
      </c>
      <c r="N56" s="39"/>
      <c r="O56" s="39"/>
    </row>
    <row r="57" spans="1:15">
      <c r="A57" s="38"/>
      <c r="B57" s="36"/>
      <c r="C57" s="36"/>
      <c r="D57" s="36"/>
      <c r="E57" s="39" t="s">
        <v>135</v>
      </c>
      <c r="F57" s="39"/>
      <c r="G57" s="39"/>
      <c r="H57" s="39"/>
      <c r="I57" s="39" t="s">
        <v>136</v>
      </c>
      <c r="J57" s="39"/>
      <c r="K57" s="39"/>
      <c r="L57" s="39"/>
      <c r="M57" s="39" t="s">
        <v>131</v>
      </c>
      <c r="N57" s="39"/>
      <c r="O57" s="39"/>
    </row>
  </sheetData>
  <mergeCells count="160">
    <mergeCell ref="I45:L45"/>
    <mergeCell ref="M45:O45"/>
    <mergeCell ref="A26:D26"/>
    <mergeCell ref="E26:H26"/>
    <mergeCell ref="I26:L26"/>
    <mergeCell ref="M26:O26"/>
    <mergeCell ref="A27:D35"/>
    <mergeCell ref="E27:H29"/>
    <mergeCell ref="I27:L27"/>
    <mergeCell ref="M27:O27"/>
    <mergeCell ref="I28:L28"/>
    <mergeCell ref="M28:O28"/>
    <mergeCell ref="I29:L29"/>
    <mergeCell ref="M29:O29"/>
    <mergeCell ref="E30:H31"/>
    <mergeCell ref="I30:L30"/>
    <mergeCell ref="M30:O30"/>
    <mergeCell ref="I31:L31"/>
    <mergeCell ref="M31:O31"/>
    <mergeCell ref="E32:H32"/>
    <mergeCell ref="I32:L32"/>
    <mergeCell ref="M32:O32"/>
    <mergeCell ref="E33:H33"/>
    <mergeCell ref="I33:L33"/>
    <mergeCell ref="M33:O33"/>
    <mergeCell ref="E34:H34"/>
    <mergeCell ref="B25:O25"/>
    <mergeCell ref="A23:B23"/>
    <mergeCell ref="C23:E23"/>
    <mergeCell ref="F23:H23"/>
    <mergeCell ref="I23:K23"/>
    <mergeCell ref="L23:M23"/>
    <mergeCell ref="A24:B24"/>
    <mergeCell ref="C24:E24"/>
    <mergeCell ref="F24:H24"/>
    <mergeCell ref="I24:K24"/>
    <mergeCell ref="L24:M24"/>
    <mergeCell ref="M34:O34"/>
    <mergeCell ref="I34:L34"/>
    <mergeCell ref="A21:B21"/>
    <mergeCell ref="C21:E21"/>
    <mergeCell ref="F21:H21"/>
    <mergeCell ref="I21:K21"/>
    <mergeCell ref="L21:M21"/>
    <mergeCell ref="A22:B22"/>
    <mergeCell ref="C22:E22"/>
    <mergeCell ref="F22:H22"/>
    <mergeCell ref="I22:K22"/>
    <mergeCell ref="L22:M22"/>
    <mergeCell ref="A19:B19"/>
    <mergeCell ref="C19:E19"/>
    <mergeCell ref="F19:H19"/>
    <mergeCell ref="I19:K19"/>
    <mergeCell ref="L19:M19"/>
    <mergeCell ref="A20:B20"/>
    <mergeCell ref="C20:E20"/>
    <mergeCell ref="F20:H20"/>
    <mergeCell ref="I20:K20"/>
    <mergeCell ref="L20:M20"/>
    <mergeCell ref="A17:B17"/>
    <mergeCell ref="C17:E17"/>
    <mergeCell ref="F17:H17"/>
    <mergeCell ref="I17:K17"/>
    <mergeCell ref="L17:M17"/>
    <mergeCell ref="A18:B18"/>
    <mergeCell ref="C18:E18"/>
    <mergeCell ref="F18:H18"/>
    <mergeCell ref="I18:K18"/>
    <mergeCell ref="L18:M18"/>
    <mergeCell ref="K15:M15"/>
    <mergeCell ref="N15:O15"/>
    <mergeCell ref="B16:O16"/>
    <mergeCell ref="B11:C11"/>
    <mergeCell ref="D11:O11"/>
    <mergeCell ref="B12:C12"/>
    <mergeCell ref="D12:O12"/>
    <mergeCell ref="H13:O13"/>
    <mergeCell ref="H14:J14"/>
    <mergeCell ref="K14:M14"/>
    <mergeCell ref="N14:O14"/>
    <mergeCell ref="D13:G14"/>
    <mergeCell ref="B13:C14"/>
    <mergeCell ref="A1:O1"/>
    <mergeCell ref="B2:O2"/>
    <mergeCell ref="B3:G3"/>
    <mergeCell ref="H3:I3"/>
    <mergeCell ref="J3:O3"/>
    <mergeCell ref="B4:C4"/>
    <mergeCell ref="D4:O4"/>
    <mergeCell ref="B8:C8"/>
    <mergeCell ref="D8:O8"/>
    <mergeCell ref="A4:A7"/>
    <mergeCell ref="A8:A15"/>
    <mergeCell ref="B9:C9"/>
    <mergeCell ref="D9:O9"/>
    <mergeCell ref="B10:C10"/>
    <mergeCell ref="D10:O10"/>
    <mergeCell ref="B5:C5"/>
    <mergeCell ref="D5:O5"/>
    <mergeCell ref="B6:C6"/>
    <mergeCell ref="D6:O6"/>
    <mergeCell ref="B7:C7"/>
    <mergeCell ref="D7:O7"/>
    <mergeCell ref="B15:C15"/>
    <mergeCell ref="D15:G15"/>
    <mergeCell ref="H15:J15"/>
    <mergeCell ref="E35:H35"/>
    <mergeCell ref="I35:L35"/>
    <mergeCell ref="M35:O35"/>
    <mergeCell ref="A36:D52"/>
    <mergeCell ref="E36:H46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I44:L44"/>
    <mergeCell ref="M44:O44"/>
    <mergeCell ref="I46:L46"/>
    <mergeCell ref="M46:O46"/>
    <mergeCell ref="E47:H49"/>
    <mergeCell ref="I47:L47"/>
    <mergeCell ref="M47:O47"/>
    <mergeCell ref="I48:L48"/>
    <mergeCell ref="M48:O48"/>
    <mergeCell ref="I49:L49"/>
    <mergeCell ref="M49:O49"/>
    <mergeCell ref="E50:H50"/>
    <mergeCell ref="I50:L50"/>
    <mergeCell ref="M50:O50"/>
    <mergeCell ref="E51:H52"/>
    <mergeCell ref="I51:L51"/>
    <mergeCell ref="M51:O51"/>
    <mergeCell ref="I52:L52"/>
    <mergeCell ref="M52:O52"/>
    <mergeCell ref="A53:D57"/>
    <mergeCell ref="E53:H55"/>
    <mergeCell ref="I53:L53"/>
    <mergeCell ref="M53:O53"/>
    <mergeCell ref="I54:L54"/>
    <mergeCell ref="M54:O54"/>
    <mergeCell ref="I55:L55"/>
    <mergeCell ref="M55:O55"/>
    <mergeCell ref="E56:H56"/>
    <mergeCell ref="I56:L56"/>
    <mergeCell ref="M56:O56"/>
    <mergeCell ref="E57:H57"/>
    <mergeCell ref="I57:L57"/>
    <mergeCell ref="M57:O57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topLeftCell="A16" zoomScaleSheetLayoutView="100" workbookViewId="0">
      <selection activeCell="B12" sqref="B12:G13"/>
    </sheetView>
  </sheetViews>
  <sheetFormatPr defaultRowHeight="13.5"/>
  <cols>
    <col min="1" max="1" width="5.125" style="2" customWidth="1"/>
    <col min="2" max="2" width="2.25" style="2" customWidth="1"/>
    <col min="3" max="3" width="7.125" style="2" customWidth="1"/>
    <col min="4" max="4" width="4.125" style="2" customWidth="1"/>
    <col min="5" max="5" width="6.75" style="2" customWidth="1"/>
    <col min="6" max="6" width="8.5" style="2" customWidth="1"/>
    <col min="7" max="7" width="9.375" style="2" customWidth="1"/>
    <col min="8" max="8" width="7.375" style="2" customWidth="1"/>
    <col min="9" max="9" width="5.375" style="2" customWidth="1"/>
    <col min="10" max="10" width="5.875" style="2" customWidth="1"/>
    <col min="11" max="11" width="4.875" style="2" customWidth="1"/>
    <col min="12" max="12" width="6.625" style="2" customWidth="1"/>
    <col min="13" max="13" width="6.875" style="2" customWidth="1"/>
    <col min="14" max="16384" width="9" style="2"/>
  </cols>
  <sheetData>
    <row r="1" spans="1:14" s="1" customFormat="1" ht="56.65" customHeight="1">
      <c r="A1" s="71" t="s">
        <v>162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customHeight="1">
      <c r="A2" s="57" t="s">
        <v>163</v>
      </c>
      <c r="B2" s="57"/>
      <c r="C2" s="58" t="s">
        <v>164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4" customHeight="1">
      <c r="A3" s="57" t="s">
        <v>165</v>
      </c>
      <c r="B3" s="57"/>
      <c r="C3" s="58" t="s">
        <v>166</v>
      </c>
      <c r="D3" s="58"/>
      <c r="E3" s="58"/>
      <c r="F3" s="58"/>
      <c r="G3" s="58"/>
      <c r="H3" s="57" t="s">
        <v>167</v>
      </c>
      <c r="I3" s="57"/>
      <c r="J3" s="73" t="s">
        <v>168</v>
      </c>
      <c r="K3" s="58"/>
      <c r="L3" s="58"/>
      <c r="M3" s="58"/>
      <c r="N3" s="58"/>
    </row>
    <row r="4" spans="1:14" ht="27" customHeight="1">
      <c r="A4" s="57"/>
      <c r="B4" s="57"/>
      <c r="C4" s="58"/>
      <c r="D4" s="58"/>
      <c r="E4" s="58"/>
      <c r="F4" s="58"/>
      <c r="G4" s="58"/>
      <c r="H4" s="57"/>
      <c r="I4" s="57"/>
      <c r="J4" s="58"/>
      <c r="K4" s="58"/>
      <c r="L4" s="58"/>
      <c r="M4" s="58"/>
      <c r="N4" s="58"/>
    </row>
    <row r="5" spans="1:14" ht="35.1" customHeight="1">
      <c r="A5" s="57" t="s">
        <v>169</v>
      </c>
      <c r="B5" s="57"/>
      <c r="C5" s="58"/>
      <c r="D5" s="58"/>
      <c r="E5" s="57" t="s">
        <v>170</v>
      </c>
      <c r="F5" s="57" t="s">
        <v>171</v>
      </c>
      <c r="G5" s="57"/>
      <c r="H5" s="57" t="s">
        <v>172</v>
      </c>
      <c r="I5" s="57"/>
      <c r="J5" s="57" t="s">
        <v>173</v>
      </c>
      <c r="K5" s="57"/>
      <c r="L5" s="57" t="s">
        <v>174</v>
      </c>
      <c r="M5" s="57"/>
      <c r="N5" s="57" t="s">
        <v>175</v>
      </c>
    </row>
    <row r="6" spans="1:14" ht="35.1" customHeight="1">
      <c r="A6" s="57"/>
      <c r="B6" s="57"/>
      <c r="C6" s="58"/>
      <c r="D6" s="58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35.1" customHeight="1">
      <c r="A7" s="57"/>
      <c r="B7" s="57"/>
      <c r="C7" s="57" t="s">
        <v>176</v>
      </c>
      <c r="D7" s="57"/>
      <c r="E7" s="23">
        <v>196.37</v>
      </c>
      <c r="F7" s="58">
        <v>196.37</v>
      </c>
      <c r="G7" s="58"/>
      <c r="H7" s="58">
        <v>193.28899999999999</v>
      </c>
      <c r="I7" s="58"/>
      <c r="J7" s="70">
        <v>10</v>
      </c>
      <c r="K7" s="70"/>
      <c r="L7" s="68">
        <v>0.98</v>
      </c>
      <c r="M7" s="58"/>
      <c r="N7" s="57">
        <v>90</v>
      </c>
    </row>
    <row r="8" spans="1:14" ht="35.1" customHeight="1">
      <c r="A8" s="57"/>
      <c r="B8" s="57"/>
      <c r="C8" s="57" t="s">
        <v>177</v>
      </c>
      <c r="D8" s="57"/>
      <c r="E8" s="23">
        <v>157.77000000000001</v>
      </c>
      <c r="F8" s="28">
        <v>157.77000000000001</v>
      </c>
      <c r="G8" s="28">
        <v>157.77000000000001</v>
      </c>
      <c r="H8" s="58">
        <v>147.19999999999999</v>
      </c>
      <c r="I8" s="58"/>
      <c r="J8" s="57" t="s">
        <v>178</v>
      </c>
      <c r="K8" s="57"/>
      <c r="L8" s="68">
        <v>0.93</v>
      </c>
      <c r="M8" s="58"/>
      <c r="N8" s="57"/>
    </row>
    <row r="9" spans="1:14" ht="35.1" customHeight="1">
      <c r="A9" s="57"/>
      <c r="B9" s="57"/>
      <c r="C9" s="57" t="s">
        <v>179</v>
      </c>
      <c r="D9" s="57"/>
      <c r="E9" s="23">
        <v>31.22</v>
      </c>
      <c r="F9" s="28">
        <v>31.22</v>
      </c>
      <c r="G9" s="28">
        <v>31.22</v>
      </c>
      <c r="H9" s="58">
        <v>29.43</v>
      </c>
      <c r="I9" s="58"/>
      <c r="J9" s="57" t="s">
        <v>178</v>
      </c>
      <c r="K9" s="57"/>
      <c r="L9" s="68">
        <v>0.94</v>
      </c>
      <c r="M9" s="58"/>
      <c r="N9" s="57"/>
    </row>
    <row r="10" spans="1:14" ht="35.1" customHeight="1">
      <c r="A10" s="57"/>
      <c r="B10" s="57"/>
      <c r="C10" s="57" t="s">
        <v>180</v>
      </c>
      <c r="D10" s="57"/>
      <c r="E10" s="23">
        <v>1.87</v>
      </c>
      <c r="F10" s="28">
        <v>1.87</v>
      </c>
      <c r="G10" s="28">
        <v>1.87</v>
      </c>
      <c r="H10" s="58">
        <v>1.84</v>
      </c>
      <c r="I10" s="58"/>
      <c r="J10" s="57" t="s">
        <v>178</v>
      </c>
      <c r="K10" s="57"/>
      <c r="L10" s="68">
        <v>0.98</v>
      </c>
      <c r="M10" s="58"/>
      <c r="N10" s="57"/>
    </row>
    <row r="11" spans="1:14" ht="35.1" customHeight="1">
      <c r="A11" s="57"/>
      <c r="B11" s="57"/>
      <c r="C11" s="57" t="s">
        <v>181</v>
      </c>
      <c r="D11" s="57"/>
      <c r="E11" s="23">
        <v>5.51</v>
      </c>
      <c r="F11" s="28">
        <v>5.51</v>
      </c>
      <c r="G11" s="28">
        <v>5.51</v>
      </c>
      <c r="H11" s="58">
        <v>5.51</v>
      </c>
      <c r="I11" s="58"/>
      <c r="J11" s="57" t="s">
        <v>178</v>
      </c>
      <c r="K11" s="57"/>
      <c r="L11" s="68">
        <v>1</v>
      </c>
      <c r="M11" s="58"/>
      <c r="N11" s="57"/>
    </row>
    <row r="12" spans="1:14" ht="20.25" customHeight="1">
      <c r="A12" s="61"/>
      <c r="B12" s="57" t="s">
        <v>182</v>
      </c>
      <c r="C12" s="57"/>
      <c r="D12" s="57"/>
      <c r="E12" s="57"/>
      <c r="F12" s="57"/>
      <c r="G12" s="57"/>
      <c r="H12" s="57" t="s">
        <v>183</v>
      </c>
      <c r="I12" s="57"/>
      <c r="J12" s="57"/>
      <c r="K12" s="57"/>
      <c r="L12" s="57"/>
      <c r="M12" s="57"/>
      <c r="N12" s="57"/>
    </row>
    <row r="13" spans="1:14" ht="7.5" customHeight="1">
      <c r="A13" s="61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64.5" customHeight="1">
      <c r="A14" s="22" t="s">
        <v>184</v>
      </c>
      <c r="B14" s="62" t="s">
        <v>185</v>
      </c>
      <c r="C14" s="63"/>
      <c r="D14" s="63"/>
      <c r="E14" s="63"/>
      <c r="F14" s="63"/>
      <c r="G14" s="64"/>
      <c r="H14" s="58" t="s">
        <v>199</v>
      </c>
      <c r="I14" s="58"/>
      <c r="J14" s="58"/>
      <c r="K14" s="58"/>
      <c r="L14" s="58"/>
      <c r="M14" s="58"/>
      <c r="N14" s="58"/>
    </row>
    <row r="15" spans="1:14" ht="35.1" customHeight="1">
      <c r="A15" s="65" t="s">
        <v>142</v>
      </c>
      <c r="B15" s="22" t="s">
        <v>186</v>
      </c>
      <c r="C15" s="22" t="s">
        <v>187</v>
      </c>
      <c r="D15" s="59" t="s">
        <v>188</v>
      </c>
      <c r="E15" s="69"/>
      <c r="F15" s="60"/>
      <c r="G15" s="22" t="s">
        <v>189</v>
      </c>
      <c r="H15" s="22" t="s">
        <v>190</v>
      </c>
      <c r="I15" s="59" t="s">
        <v>173</v>
      </c>
      <c r="J15" s="60"/>
      <c r="K15" s="59" t="s">
        <v>175</v>
      </c>
      <c r="L15" s="60"/>
      <c r="M15" s="59" t="s">
        <v>191</v>
      </c>
      <c r="N15" s="60"/>
    </row>
    <row r="16" spans="1:14" ht="35.1" customHeight="1">
      <c r="A16" s="66"/>
      <c r="B16" s="67" t="s">
        <v>91</v>
      </c>
      <c r="C16" s="24" t="s">
        <v>92</v>
      </c>
      <c r="D16" s="54" t="s">
        <v>143</v>
      </c>
      <c r="E16" s="55"/>
      <c r="F16" s="56"/>
      <c r="G16" s="25">
        <v>539</v>
      </c>
      <c r="H16" s="21" t="s">
        <v>197</v>
      </c>
      <c r="I16" s="26">
        <v>10</v>
      </c>
      <c r="J16" s="26"/>
      <c r="K16" s="26">
        <v>10</v>
      </c>
      <c r="L16" s="26"/>
      <c r="M16" s="26"/>
      <c r="N16" s="26"/>
    </row>
    <row r="17" spans="1:14" ht="35.1" customHeight="1">
      <c r="A17" s="66"/>
      <c r="B17" s="66"/>
      <c r="C17" s="67" t="s">
        <v>93</v>
      </c>
      <c r="D17" s="54" t="s">
        <v>144</v>
      </c>
      <c r="E17" s="55"/>
      <c r="F17" s="56"/>
      <c r="G17" s="25" t="s">
        <v>145</v>
      </c>
      <c r="H17" s="27">
        <v>0.98</v>
      </c>
      <c r="I17" s="26">
        <v>10</v>
      </c>
      <c r="J17" s="26"/>
      <c r="K17" s="26">
        <v>8</v>
      </c>
      <c r="L17" s="26"/>
      <c r="M17" s="26"/>
      <c r="N17" s="26"/>
    </row>
    <row r="18" spans="1:14" ht="35.1" customHeight="1">
      <c r="A18" s="66"/>
      <c r="B18" s="66"/>
      <c r="C18" s="66"/>
      <c r="D18" s="54" t="s">
        <v>146</v>
      </c>
      <c r="E18" s="55"/>
      <c r="F18" s="56"/>
      <c r="G18" s="25" t="s">
        <v>147</v>
      </c>
      <c r="H18" s="27">
        <v>0.96</v>
      </c>
      <c r="I18" s="26">
        <v>10</v>
      </c>
      <c r="J18" s="26"/>
      <c r="K18" s="26">
        <v>7</v>
      </c>
      <c r="L18" s="26"/>
      <c r="M18" s="26"/>
      <c r="N18" s="26"/>
    </row>
    <row r="19" spans="1:14" ht="35.1" customHeight="1">
      <c r="A19" s="66"/>
      <c r="B19" s="66"/>
      <c r="C19" s="24" t="s">
        <v>94</v>
      </c>
      <c r="D19" s="54" t="s">
        <v>148</v>
      </c>
      <c r="E19" s="55"/>
      <c r="F19" s="56"/>
      <c r="G19" s="25" t="s">
        <v>63</v>
      </c>
      <c r="H19" s="27">
        <v>1</v>
      </c>
      <c r="I19" s="26">
        <v>5</v>
      </c>
      <c r="J19" s="26"/>
      <c r="K19" s="26">
        <v>5</v>
      </c>
      <c r="L19" s="26"/>
      <c r="M19" s="26"/>
      <c r="N19" s="26"/>
    </row>
    <row r="20" spans="1:14" ht="35.1" customHeight="1">
      <c r="A20" s="66"/>
      <c r="B20" s="66"/>
      <c r="C20" s="67" t="s">
        <v>95</v>
      </c>
      <c r="D20" s="54" t="s">
        <v>149</v>
      </c>
      <c r="E20" s="55"/>
      <c r="F20" s="56"/>
      <c r="G20" s="25" t="s">
        <v>150</v>
      </c>
      <c r="H20" s="25" t="s">
        <v>192</v>
      </c>
      <c r="I20" s="26">
        <v>5</v>
      </c>
      <c r="J20" s="26"/>
      <c r="K20" s="26">
        <v>5</v>
      </c>
      <c r="L20" s="26"/>
      <c r="M20" s="26"/>
      <c r="N20" s="26"/>
    </row>
    <row r="21" spans="1:14" ht="35.1" customHeight="1">
      <c r="A21" s="66"/>
      <c r="B21" s="66"/>
      <c r="C21" s="66"/>
      <c r="D21" s="54" t="s">
        <v>151</v>
      </c>
      <c r="E21" s="55"/>
      <c r="F21" s="56"/>
      <c r="G21" s="25" t="s">
        <v>152</v>
      </c>
      <c r="H21" s="25" t="s">
        <v>193</v>
      </c>
      <c r="I21" s="26">
        <v>5</v>
      </c>
      <c r="J21" s="26"/>
      <c r="K21" s="26">
        <v>5</v>
      </c>
      <c r="L21" s="26"/>
      <c r="M21" s="26"/>
      <c r="N21" s="26"/>
    </row>
    <row r="22" spans="1:14" ht="35.1" customHeight="1">
      <c r="A22" s="66"/>
      <c r="B22" s="67" t="s">
        <v>96</v>
      </c>
      <c r="C22" s="67" t="s">
        <v>97</v>
      </c>
      <c r="D22" s="54" t="s">
        <v>153</v>
      </c>
      <c r="E22" s="55"/>
      <c r="F22" s="56"/>
      <c r="G22" s="25">
        <v>522400</v>
      </c>
      <c r="H22" s="25" t="s">
        <v>194</v>
      </c>
      <c r="I22" s="26">
        <v>5</v>
      </c>
      <c r="J22" s="26"/>
      <c r="K22" s="26">
        <v>5</v>
      </c>
      <c r="L22" s="26"/>
      <c r="M22" s="26"/>
      <c r="N22" s="26"/>
    </row>
    <row r="23" spans="1:14" ht="35.1" customHeight="1">
      <c r="A23" s="66"/>
      <c r="B23" s="66"/>
      <c r="C23" s="66"/>
      <c r="D23" s="54" t="s">
        <v>154</v>
      </c>
      <c r="E23" s="55"/>
      <c r="F23" s="56"/>
      <c r="G23" s="25">
        <v>1433000</v>
      </c>
      <c r="H23" s="21" t="s">
        <v>198</v>
      </c>
      <c r="I23" s="26">
        <v>10</v>
      </c>
      <c r="J23" s="26"/>
      <c r="K23" s="26">
        <v>10</v>
      </c>
      <c r="L23" s="26"/>
      <c r="M23" s="26"/>
      <c r="N23" s="26"/>
    </row>
    <row r="24" spans="1:14" ht="35.1" customHeight="1">
      <c r="A24" s="66"/>
      <c r="B24" s="66"/>
      <c r="C24" s="67" t="s">
        <v>98</v>
      </c>
      <c r="D24" s="54" t="s">
        <v>155</v>
      </c>
      <c r="E24" s="55"/>
      <c r="F24" s="56"/>
      <c r="G24" s="25" t="s">
        <v>63</v>
      </c>
      <c r="H24" s="27">
        <v>1</v>
      </c>
      <c r="I24" s="26">
        <v>5</v>
      </c>
      <c r="J24" s="26"/>
      <c r="K24" s="26">
        <v>5</v>
      </c>
      <c r="L24" s="26"/>
      <c r="M24" s="26"/>
      <c r="N24" s="26"/>
    </row>
    <row r="25" spans="1:14" ht="35.1" customHeight="1">
      <c r="A25" s="66"/>
      <c r="B25" s="66"/>
      <c r="C25" s="66"/>
      <c r="D25" s="54" t="s">
        <v>156</v>
      </c>
      <c r="E25" s="55"/>
      <c r="F25" s="56"/>
      <c r="G25" s="25" t="s">
        <v>157</v>
      </c>
      <c r="H25" s="25" t="s">
        <v>157</v>
      </c>
      <c r="I25" s="26">
        <v>5</v>
      </c>
      <c r="J25" s="26"/>
      <c r="K25" s="26">
        <v>5</v>
      </c>
      <c r="L25" s="26"/>
      <c r="M25" s="26"/>
      <c r="N25" s="26"/>
    </row>
    <row r="26" spans="1:14" ht="35.1" customHeight="1">
      <c r="A26" s="66"/>
      <c r="B26" s="66"/>
      <c r="C26" s="66"/>
      <c r="D26" s="54" t="s">
        <v>158</v>
      </c>
      <c r="E26" s="55"/>
      <c r="F26" s="56"/>
      <c r="G26" s="25" t="s">
        <v>63</v>
      </c>
      <c r="H26" s="27">
        <v>1</v>
      </c>
      <c r="I26" s="26">
        <v>10</v>
      </c>
      <c r="J26" s="26"/>
      <c r="K26" s="26">
        <v>10</v>
      </c>
      <c r="L26" s="26"/>
      <c r="M26" s="26"/>
      <c r="N26" s="26"/>
    </row>
    <row r="27" spans="1:14" ht="35.1" customHeight="1">
      <c r="A27" s="66"/>
      <c r="B27" s="67" t="s">
        <v>99</v>
      </c>
      <c r="C27" s="67" t="s">
        <v>159</v>
      </c>
      <c r="D27" s="54" t="s">
        <v>160</v>
      </c>
      <c r="E27" s="55"/>
      <c r="F27" s="56"/>
      <c r="G27" s="25" t="s">
        <v>86</v>
      </c>
      <c r="H27" s="27">
        <v>0.95</v>
      </c>
      <c r="I27" s="26">
        <v>10</v>
      </c>
      <c r="J27" s="26"/>
      <c r="K27" s="26">
        <v>10</v>
      </c>
      <c r="L27" s="26"/>
      <c r="M27" s="26"/>
      <c r="N27" s="26"/>
    </row>
    <row r="28" spans="1:14" ht="35.1" customHeight="1">
      <c r="A28" s="66"/>
      <c r="B28" s="66"/>
      <c r="C28" s="66"/>
      <c r="D28" s="54" t="s">
        <v>161</v>
      </c>
      <c r="E28" s="55"/>
      <c r="F28" s="56"/>
      <c r="G28" s="25" t="s">
        <v>86</v>
      </c>
      <c r="H28" s="27">
        <v>0.95</v>
      </c>
      <c r="I28" s="26">
        <v>10</v>
      </c>
      <c r="J28" s="26"/>
      <c r="K28" s="26">
        <v>10</v>
      </c>
      <c r="L28" s="26"/>
      <c r="M28" s="26"/>
      <c r="N28" s="26"/>
    </row>
  </sheetData>
  <mergeCells count="68">
    <mergeCell ref="A1:N1"/>
    <mergeCell ref="A2:B2"/>
    <mergeCell ref="C2:N2"/>
    <mergeCell ref="C3:G4"/>
    <mergeCell ref="A3:B4"/>
    <mergeCell ref="H3:I4"/>
    <mergeCell ref="J3:N4"/>
    <mergeCell ref="C8:D8"/>
    <mergeCell ref="H8:I8"/>
    <mergeCell ref="J8:K8"/>
    <mergeCell ref="L8:M8"/>
    <mergeCell ref="C7:D7"/>
    <mergeCell ref="F7:G7"/>
    <mergeCell ref="H7:I7"/>
    <mergeCell ref="J7:K7"/>
    <mergeCell ref="L7:M7"/>
    <mergeCell ref="D22:F22"/>
    <mergeCell ref="H10:I10"/>
    <mergeCell ref="J10:K10"/>
    <mergeCell ref="L10:M10"/>
    <mergeCell ref="C11:D11"/>
    <mergeCell ref="H11:I11"/>
    <mergeCell ref="J11:K11"/>
    <mergeCell ref="L11:M11"/>
    <mergeCell ref="D17:F17"/>
    <mergeCell ref="D18:F18"/>
    <mergeCell ref="D19:F19"/>
    <mergeCell ref="D20:F20"/>
    <mergeCell ref="D21:F21"/>
    <mergeCell ref="D15:F15"/>
    <mergeCell ref="I15:J15"/>
    <mergeCell ref="K15:L15"/>
    <mergeCell ref="M15:N15"/>
    <mergeCell ref="D16:F16"/>
    <mergeCell ref="A12:A13"/>
    <mergeCell ref="B14:G14"/>
    <mergeCell ref="H14:N14"/>
    <mergeCell ref="A15:A28"/>
    <mergeCell ref="B16:B21"/>
    <mergeCell ref="C17:C18"/>
    <mergeCell ref="C20:C21"/>
    <mergeCell ref="B22:B26"/>
    <mergeCell ref="B27:B28"/>
    <mergeCell ref="C27:C28"/>
    <mergeCell ref="C22:C23"/>
    <mergeCell ref="C24:C26"/>
    <mergeCell ref="D28:F28"/>
    <mergeCell ref="C10:D10"/>
    <mergeCell ref="A5:B11"/>
    <mergeCell ref="B12:G13"/>
    <mergeCell ref="H12:N13"/>
    <mergeCell ref="C5:D6"/>
    <mergeCell ref="F5:G6"/>
    <mergeCell ref="H5:I6"/>
    <mergeCell ref="J5:K6"/>
    <mergeCell ref="L5:M6"/>
    <mergeCell ref="E5:E6"/>
    <mergeCell ref="N5:N6"/>
    <mergeCell ref="N7:N11"/>
    <mergeCell ref="C9:D9"/>
    <mergeCell ref="H9:I9"/>
    <mergeCell ref="J9:K9"/>
    <mergeCell ref="L9:M9"/>
    <mergeCell ref="D23:F23"/>
    <mergeCell ref="D24:F24"/>
    <mergeCell ref="D25:F25"/>
    <mergeCell ref="D26:F26"/>
    <mergeCell ref="D27:F27"/>
  </mergeCells>
  <phoneticPr fontId="7" type="noConversion"/>
  <pageMargins left="0.66874999999999996" right="0.75" top="1" bottom="1" header="0.5" footer="0.5"/>
  <pageSetup paperSize="9"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部门预算项目支出绩效自评结果汇总表</vt:lpstr>
      <vt:lpstr>单位(部门)整体支出绩效目标表</vt:lpstr>
      <vt:lpstr>普高免学费及助学金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2023-06-23T22:38:28Z</cp:lastPrinted>
  <dcterms:created xsi:type="dcterms:W3CDTF">2016-12-02T08:54:00Z</dcterms:created>
  <dcterms:modified xsi:type="dcterms:W3CDTF">2023-06-24T02:00:40Z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669719A6250A4D8BAAC88408B0362E90_13</vt:lpwstr>
  </property>
</Properties>
</file>