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3040" windowHeight="9615"/>
  </bookViews>
  <sheets>
    <sheet name="部门预算项目支出绩效自评结果汇总表" sheetId="4" r:id="rId1"/>
    <sheet name="合水县第一中学免学费" sheetId="9" r:id="rId2"/>
    <sheet name="合水县第一中学贫困学生资助" sheetId="8" r:id="rId3"/>
    <sheet name="合水一中生均公用经费项目" sheetId="11" r:id="rId4"/>
  </sheets>
  <externalReferences>
    <externalReference r:id="rId5"/>
  </externalReferences>
  <calcPr calcId="124519"/>
</workbook>
</file>

<file path=xl/calcChain.xml><?xml version="1.0" encoding="utf-8"?>
<calcChain xmlns="http://schemas.openxmlformats.org/spreadsheetml/2006/main">
  <c r="D8" i="4"/>
  <c r="E8"/>
  <c r="H8"/>
  <c r="I5" l="1"/>
  <c r="I6"/>
  <c r="I7"/>
  <c r="I8"/>
</calcChain>
</file>

<file path=xl/sharedStrings.xml><?xml version="1.0" encoding="utf-8"?>
<sst xmlns="http://schemas.openxmlformats.org/spreadsheetml/2006/main" count="334" uniqueCount="101">
  <si>
    <t>序号</t>
  </si>
  <si>
    <t>项目名称</t>
  </si>
  <si>
    <t>主管部门</t>
  </si>
  <si>
    <t>项目资金（万元）</t>
  </si>
  <si>
    <t>自评得分</t>
  </si>
  <si>
    <t>备注</t>
  </si>
  <si>
    <t>全年预算数（A）</t>
  </si>
  <si>
    <t>全年执行数（B）</t>
  </si>
  <si>
    <t>执行率
（B/A）</t>
  </si>
  <si>
    <t>小计</t>
  </si>
  <si>
    <t>当年财政拨款</t>
  </si>
  <si>
    <t>上年结转资金</t>
  </si>
  <si>
    <t>其他资金</t>
  </si>
  <si>
    <t>合水县教科局</t>
  </si>
  <si>
    <t>合计</t>
  </si>
  <si>
    <t>合水县蒿咀铺乡中心小学</t>
  </si>
  <si>
    <t>无</t>
  </si>
  <si>
    <t/>
  </si>
  <si>
    <t>合水县教育和科学技术局</t>
  </si>
  <si>
    <t>年初预算数
（万元）</t>
  </si>
  <si>
    <t>全年预算数（万元）</t>
  </si>
  <si>
    <t>全年执行数（万元）</t>
  </si>
  <si>
    <t>执行率（%）</t>
  </si>
  <si>
    <t>分值</t>
  </si>
  <si>
    <t>得分</t>
  </si>
  <si>
    <t>年度资金总额</t>
  </si>
  <si>
    <t>其中：财政拨款</t>
  </si>
  <si>
    <t>-</t>
  </si>
  <si>
    <t>0.00</t>
  </si>
  <si>
    <t>一级指标</t>
  </si>
  <si>
    <t>二级指标</t>
  </si>
  <si>
    <t>三级指标</t>
  </si>
  <si>
    <t>实际完成值</t>
  </si>
  <si>
    <t>分值（权重）</t>
  </si>
  <si>
    <t>指标得分</t>
  </si>
  <si>
    <t>≥100%</t>
  </si>
  <si>
    <t>节约</t>
  </si>
  <si>
    <t>显著</t>
  </si>
  <si>
    <t>较显著</t>
  </si>
  <si>
    <t>提高</t>
  </si>
  <si>
    <t>改善</t>
  </si>
  <si>
    <t>受益人员满意度</t>
  </si>
  <si>
    <t>&gt;=95%</t>
  </si>
  <si>
    <t>优秀</t>
  </si>
  <si>
    <t>说明</t>
  </si>
  <si>
    <t>注：1.其他资金包括中央补助、各级财政资金共同投入到同一项目的自有资金、社会资金等。</t>
  </si>
  <si>
    <t xml:space="preserve">    3.本表资金使用单位按具体项目填报，主管部门按二级项目汇总绩效目标，对于定量指标，绝对值直接累加计算，相对值按照资金额度加权平均计算；定性指标根据指标完成情况分为：全部或基本达成预期指标、部分达成预期指标并具有一定效果、未达成预期指标且效果较差三档，分别按照100%-80%（含）、80%-60%（含）、60%-0%合理填写完成比例。</t>
  </si>
  <si>
    <t>项目名称：</t>
  </si>
  <si>
    <t>主管部门：</t>
  </si>
  <si>
    <t>实施单位：</t>
  </si>
  <si>
    <t>10</t>
  </si>
  <si>
    <t>年度总体目标</t>
  </si>
  <si>
    <t>预期目标</t>
  </si>
  <si>
    <t>实际完成情况</t>
  </si>
  <si>
    <t>年度指标值</t>
  </si>
  <si>
    <t>产出指标</t>
  </si>
  <si>
    <t>数量指标</t>
  </si>
  <si>
    <t>资金需求数</t>
  </si>
  <si>
    <t>质量指标</t>
  </si>
  <si>
    <t>资金使用率</t>
  </si>
  <si>
    <t>时效指标</t>
  </si>
  <si>
    <t>资金支付率</t>
  </si>
  <si>
    <t>成本指标</t>
  </si>
  <si>
    <t>经济成本指标</t>
  </si>
  <si>
    <t>资金数量</t>
  </si>
  <si>
    <t>社会成本指标</t>
  </si>
  <si>
    <t>节约成本</t>
  </si>
  <si>
    <t>生态环境成本指标</t>
  </si>
  <si>
    <t>降低</t>
  </si>
  <si>
    <t>效益指标</t>
  </si>
  <si>
    <t>经济效益指标</t>
  </si>
  <si>
    <t>社会效益显著</t>
  </si>
  <si>
    <t>社会效益指标</t>
  </si>
  <si>
    <t>提高社会认可度</t>
  </si>
  <si>
    <t>5</t>
  </si>
  <si>
    <t>环境效益指标</t>
  </si>
  <si>
    <t>生态环境改善</t>
  </si>
  <si>
    <t>可持续影响指标</t>
  </si>
  <si>
    <t>改善工作生活环境</t>
  </si>
  <si>
    <t>满意度指标</t>
  </si>
  <si>
    <t>总分</t>
  </si>
  <si>
    <t>100</t>
  </si>
  <si>
    <t xml:space="preserve">    2.绩效自评采取打分评价形式，满分为100分，各部门可根据指标的重要程度自主确定各项三级指标的权重分值，各项指标得分加总得出该项目绩效自评的总分（中央和省委巡视、各级审计和财政监督中发现问题的酌情扣分），各项指标得分最高不能超过该指标分值上限，原则上一级指标分值统一设置为：产出指标30分、成本指标30分、效益指标30分、满意度指标10分。如有特殊情况，除预算资金执行率外，其他指标权重可作适当调整，但总分应为100分。</t>
  </si>
  <si>
    <t>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</si>
  <si>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合水县第一中学</t>
    <phoneticPr fontId="15" type="noConversion"/>
  </si>
  <si>
    <r>
      <t>202</t>
    </r>
    <r>
      <rPr>
        <b/>
        <sz val="20"/>
        <color theme="1"/>
        <rFont val="宋体"/>
        <family val="3"/>
        <charset val="134"/>
        <scheme val="minor"/>
      </rPr>
      <t>2</t>
    </r>
    <r>
      <rPr>
        <b/>
        <sz val="20"/>
        <color theme="1"/>
        <rFont val="宋体"/>
        <charset val="134"/>
        <scheme val="minor"/>
      </rPr>
      <t>年部门预算项目支出绩效自评表</t>
    </r>
    <phoneticPr fontId="15" type="noConversion"/>
  </si>
  <si>
    <r>
      <t>202</t>
    </r>
    <r>
      <rPr>
        <b/>
        <sz val="20"/>
        <color theme="1"/>
        <rFont val="宋体"/>
        <family val="3"/>
        <charset val="134"/>
        <scheme val="minor"/>
      </rPr>
      <t>2</t>
    </r>
    <r>
      <rPr>
        <b/>
        <sz val="20"/>
        <color theme="1"/>
        <rFont val="宋体"/>
        <charset val="134"/>
        <scheme val="minor"/>
      </rPr>
      <t>年度合水县第一中学部门预算支出项目绩效自评结果汇总表</t>
    </r>
    <phoneticPr fontId="15" type="noConversion"/>
  </si>
  <si>
    <t>合水县第一中学贫困学生资助项目</t>
    <phoneticPr fontId="15" type="noConversion"/>
  </si>
  <si>
    <t>合水县第一中学贫困学生免学费项目</t>
    <phoneticPr fontId="15" type="noConversion"/>
  </si>
  <si>
    <r>
      <t>2022</t>
    </r>
    <r>
      <rPr>
        <sz val="10"/>
        <color theme="1"/>
        <rFont val="宋体"/>
        <charset val="134"/>
        <scheme val="minor"/>
      </rPr>
      <t>年，按照相关资助文件，逐学期发放国家助学金，保障了开学教育教学活动的顺利进行。保障了困难学生按时入学，家长和教师满意度为95%。</t>
    </r>
    <phoneticPr fontId="15" type="noConversion"/>
  </si>
  <si>
    <t>年度指标值</t>
    <phoneticPr fontId="15" type="noConversion"/>
  </si>
  <si>
    <r>
      <t>确保631名贫困学生正常就学</t>
    </r>
    <r>
      <rPr>
        <sz val="10"/>
        <color theme="1"/>
        <rFont val="宋体"/>
        <charset val="134"/>
        <scheme val="minor"/>
      </rPr>
      <t xml:space="preserve">，保障各项教育教学活动顺利安全开展。使全教师幼儿及家长满意度达到95%以上。                                                                                                                                                                                                                        </t>
    </r>
    <phoneticPr fontId="15" type="noConversion"/>
  </si>
  <si>
    <r>
      <t>确保1347名贫困学生正常就学</t>
    </r>
    <r>
      <rPr>
        <sz val="10"/>
        <color theme="1"/>
        <rFont val="宋体"/>
        <charset val="134"/>
        <scheme val="minor"/>
      </rPr>
      <t xml:space="preserve">，保障各项教育教学活动顺利安全开展。使全教师幼儿及家长满意度达到95%以上。                                                                                                                                                                                                                        </t>
    </r>
    <phoneticPr fontId="15" type="noConversion"/>
  </si>
  <si>
    <r>
      <t>≥4.2</t>
    </r>
    <r>
      <rPr>
        <sz val="11"/>
        <color theme="1"/>
        <rFont val="宋体"/>
        <charset val="134"/>
        <scheme val="minor"/>
      </rPr>
      <t>万元</t>
    </r>
    <phoneticPr fontId="15" type="noConversion"/>
  </si>
  <si>
    <r>
      <t>≥2.8</t>
    </r>
    <r>
      <rPr>
        <sz val="11"/>
        <color theme="1"/>
        <rFont val="宋体"/>
        <charset val="134"/>
        <scheme val="minor"/>
      </rPr>
      <t>万元</t>
    </r>
    <phoneticPr fontId="15" type="noConversion"/>
  </si>
  <si>
    <t>合水县第一中学球生均公用经费项目</t>
    <phoneticPr fontId="15" type="noConversion"/>
  </si>
  <si>
    <t xml:space="preserve">确保学校正常运转，保障各项教育教学活动顺利安全开展。使全教师幼儿家长满意度达到95%以上。                                                                                                                                                                                                                        </t>
    <phoneticPr fontId="15" type="noConversion"/>
  </si>
  <si>
    <r>
      <t>2022</t>
    </r>
    <r>
      <rPr>
        <sz val="10"/>
        <color theme="1"/>
        <rFont val="宋体"/>
        <charset val="134"/>
        <scheme val="minor"/>
      </rPr>
      <t>年，生均公用经费。使学生、家长和教师满意度为96%。</t>
    </r>
    <phoneticPr fontId="15" type="noConversion"/>
  </si>
  <si>
    <r>
      <t>≥148.89</t>
    </r>
    <r>
      <rPr>
        <sz val="11"/>
        <color theme="1"/>
        <rFont val="宋体"/>
        <charset val="134"/>
        <scheme val="minor"/>
      </rPr>
      <t>万元</t>
    </r>
    <phoneticPr fontId="20" type="noConversion"/>
  </si>
  <si>
    <t>合水县第一中学免学费项目</t>
    <phoneticPr fontId="15" type="noConversion"/>
  </si>
  <si>
    <t>合水县第一中学生均公用经费项目</t>
    <phoneticPr fontId="15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</si>
</sst>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21">
    <font>
      <sz val="12"/>
      <name val="宋体"/>
      <charset val="134"/>
    </font>
    <font>
      <b/>
      <sz val="10"/>
      <color indexed="63"/>
      <name val="宋体"/>
      <charset val="134"/>
    </font>
    <font>
      <sz val="10"/>
      <color indexed="63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8"/>
      <color theme="1"/>
      <name val="宋体"/>
      <charset val="134"/>
    </font>
    <font>
      <b/>
      <sz val="9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1"/>
      <color theme="1"/>
      <name val="黑体"/>
      <family val="3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b/>
      <sz val="2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cuments\Tencent%20Files\337451817\FileRecv\&#39033;&#30446;&#32489;&#25928;&#25351;&#26631;%20(&#21482;&#25913;&#40644;&#33394;&#21333;&#20803;&#26684;&#24448;&#36827;&#23548;&#20837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指标"/>
      <sheetName val="要素或下拉框值集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9"/>
  <sheetViews>
    <sheetView tabSelected="1" zoomScaleSheetLayoutView="100" workbookViewId="0">
      <selection activeCell="E15" sqref="E15"/>
    </sheetView>
  </sheetViews>
  <sheetFormatPr defaultColWidth="8.25" defaultRowHeight="13.5"/>
  <cols>
    <col min="1" max="1" width="4.375" style="19" customWidth="1"/>
    <col min="2" max="2" width="36.875" style="2" customWidth="1"/>
    <col min="3" max="3" width="12.75" style="2" customWidth="1"/>
    <col min="4" max="4" width="10.75" style="2" customWidth="1"/>
    <col min="5" max="6" width="12.25" style="2" customWidth="1"/>
    <col min="7" max="7" width="6.25" style="2" customWidth="1"/>
    <col min="8" max="10" width="11.625" style="2" customWidth="1"/>
    <col min="11" max="11" width="7.875" style="2" customWidth="1"/>
    <col min="12" max="16384" width="8.25" style="2"/>
  </cols>
  <sheetData>
    <row r="1" spans="1:11" ht="57" customHeight="1">
      <c r="A1" s="39" t="s">
        <v>86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s="18" customFormat="1" ht="30" customHeight="1">
      <c r="A2" s="42" t="s">
        <v>0</v>
      </c>
      <c r="B2" s="41" t="s">
        <v>1</v>
      </c>
      <c r="C2" s="45" t="s">
        <v>2</v>
      </c>
      <c r="D2" s="41" t="s">
        <v>3</v>
      </c>
      <c r="E2" s="41"/>
      <c r="F2" s="41"/>
      <c r="G2" s="41"/>
      <c r="H2" s="41"/>
      <c r="I2" s="41"/>
      <c r="J2" s="42" t="s">
        <v>4</v>
      </c>
      <c r="K2" s="42" t="s">
        <v>5</v>
      </c>
    </row>
    <row r="3" spans="1:11" s="18" customFormat="1" ht="30" customHeight="1">
      <c r="A3" s="43"/>
      <c r="B3" s="41"/>
      <c r="C3" s="45"/>
      <c r="D3" s="41" t="s">
        <v>6</v>
      </c>
      <c r="E3" s="41"/>
      <c r="F3" s="41"/>
      <c r="G3" s="41"/>
      <c r="H3" s="41" t="s">
        <v>7</v>
      </c>
      <c r="I3" s="41" t="s">
        <v>8</v>
      </c>
      <c r="J3" s="43"/>
      <c r="K3" s="43"/>
    </row>
    <row r="4" spans="1:11" s="18" customFormat="1" ht="30" customHeight="1">
      <c r="A4" s="44"/>
      <c r="B4" s="41"/>
      <c r="C4" s="45"/>
      <c r="D4" s="21" t="s">
        <v>9</v>
      </c>
      <c r="E4" s="20" t="s">
        <v>10</v>
      </c>
      <c r="F4" s="20" t="s">
        <v>11</v>
      </c>
      <c r="G4" s="22" t="s">
        <v>12</v>
      </c>
      <c r="H4" s="41"/>
      <c r="I4" s="45"/>
      <c r="J4" s="44"/>
      <c r="K4" s="43"/>
    </row>
    <row r="5" spans="1:11" ht="30" customHeight="1">
      <c r="A5" s="17">
        <v>1</v>
      </c>
      <c r="B5" s="35" t="s">
        <v>99</v>
      </c>
      <c r="C5" s="17" t="s">
        <v>13</v>
      </c>
      <c r="D5" s="23">
        <v>2.8</v>
      </c>
      <c r="E5" s="24">
        <v>2.8</v>
      </c>
      <c r="F5" s="24"/>
      <c r="G5" s="24"/>
      <c r="H5" s="24">
        <v>2.8</v>
      </c>
      <c r="I5" s="25">
        <f>H5/D5</f>
        <v>1</v>
      </c>
      <c r="J5" s="26">
        <v>96.15</v>
      </c>
      <c r="K5" s="17"/>
    </row>
    <row r="6" spans="1:11" ht="30" customHeight="1">
      <c r="A6" s="17">
        <v>2</v>
      </c>
      <c r="B6" s="36" t="s">
        <v>87</v>
      </c>
      <c r="C6" s="17" t="s">
        <v>13</v>
      </c>
      <c r="D6" s="23">
        <v>4.2</v>
      </c>
      <c r="E6" s="23">
        <v>4.2</v>
      </c>
      <c r="F6" s="24"/>
      <c r="G6" s="24"/>
      <c r="H6" s="23">
        <v>4.2</v>
      </c>
      <c r="I6" s="25">
        <f>H6/D6</f>
        <v>1</v>
      </c>
      <c r="J6" s="17">
        <v>98.79</v>
      </c>
      <c r="K6" s="17"/>
    </row>
    <row r="7" spans="1:11" ht="30" customHeight="1">
      <c r="A7" s="17">
        <v>3</v>
      </c>
      <c r="B7" s="37" t="s">
        <v>100</v>
      </c>
      <c r="C7" s="17" t="s">
        <v>13</v>
      </c>
      <c r="D7" s="23">
        <v>242</v>
      </c>
      <c r="E7" s="23">
        <v>148.88999999999999</v>
      </c>
      <c r="F7" s="24"/>
      <c r="G7" s="24"/>
      <c r="H7" s="23">
        <v>148.88999999999999</v>
      </c>
      <c r="I7" s="25">
        <f>H7/D7</f>
        <v>0.61524793388429744</v>
      </c>
      <c r="J7" s="17">
        <v>60.42</v>
      </c>
      <c r="K7" s="17"/>
    </row>
    <row r="8" spans="1:11" ht="30" customHeight="1">
      <c r="A8" s="17"/>
      <c r="B8" s="17" t="s">
        <v>14</v>
      </c>
      <c r="C8" s="17"/>
      <c r="D8" s="23">
        <f>E8+F8</f>
        <v>155.88999999999999</v>
      </c>
      <c r="E8" s="23">
        <f>SUM(E5:E7)</f>
        <v>155.88999999999999</v>
      </c>
      <c r="F8" s="23"/>
      <c r="G8" s="23"/>
      <c r="H8" s="23">
        <f>SUM(H5:H7)</f>
        <v>155.88999999999999</v>
      </c>
      <c r="I8" s="25">
        <f>H8/D8</f>
        <v>1</v>
      </c>
      <c r="J8" s="17"/>
      <c r="K8" s="17"/>
    </row>
    <row r="9" spans="1:11">
      <c r="D9" s="60"/>
    </row>
  </sheetData>
  <mergeCells count="10">
    <mergeCell ref="A1:K1"/>
    <mergeCell ref="D2:I2"/>
    <mergeCell ref="D3:G3"/>
    <mergeCell ref="A2:A4"/>
    <mergeCell ref="B2:B4"/>
    <mergeCell ref="C2:C4"/>
    <mergeCell ref="H3:H4"/>
    <mergeCell ref="I3:I4"/>
    <mergeCell ref="J2:J4"/>
    <mergeCell ref="K2:K4"/>
  </mergeCells>
  <phoneticPr fontId="15" type="noConversion"/>
  <pageMargins left="0.75" right="0.75" top="1" bottom="1" header="0.5" footer="0.5"/>
  <pageSetup paperSize="9" scale="96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98"/>
  <sheetViews>
    <sheetView topLeftCell="A10" zoomScaleSheetLayoutView="100" workbookViewId="0">
      <selection activeCell="M12" sqref="M12"/>
    </sheetView>
  </sheetViews>
  <sheetFormatPr defaultColWidth="8.25" defaultRowHeight="13.5"/>
  <cols>
    <col min="1" max="1" width="10.125" style="2" customWidth="1"/>
    <col min="2" max="2" width="6.75" style="2" customWidth="1"/>
    <col min="3" max="3" width="10.75" style="2" customWidth="1"/>
    <col min="4" max="4" width="15.375" style="2" customWidth="1"/>
    <col min="5" max="5" width="9" style="2" customWidth="1"/>
    <col min="6" max="6" width="13.25" style="2" customWidth="1"/>
    <col min="7" max="7" width="9.375" style="2" customWidth="1"/>
    <col min="8" max="8" width="12.25" style="2" customWidth="1"/>
    <col min="9" max="9" width="11.75" style="2" customWidth="1"/>
    <col min="10" max="10" width="2.5" style="2" customWidth="1"/>
    <col min="11" max="11" width="4.875" style="2" customWidth="1"/>
    <col min="12" max="16384" width="8.25" style="2"/>
  </cols>
  <sheetData>
    <row r="1" spans="1:11" s="1" customFormat="1" ht="56.65" customHeight="1">
      <c r="A1" s="39" t="s">
        <v>85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9.149999999999999" customHeight="1">
      <c r="A2" s="3" t="s">
        <v>47</v>
      </c>
      <c r="B2" s="49" t="s">
        <v>88</v>
      </c>
      <c r="C2" s="46"/>
      <c r="D2" s="46"/>
      <c r="E2" s="46"/>
      <c r="F2" s="46"/>
      <c r="G2" s="46"/>
      <c r="H2" s="46"/>
      <c r="I2" s="46"/>
      <c r="J2" s="46"/>
      <c r="K2" s="46"/>
    </row>
    <row r="3" spans="1:11" ht="21" customHeight="1">
      <c r="A3" s="3" t="s">
        <v>48</v>
      </c>
      <c r="B3" s="46" t="s">
        <v>18</v>
      </c>
      <c r="C3" s="46"/>
      <c r="D3" s="46"/>
      <c r="E3" s="3" t="s">
        <v>49</v>
      </c>
      <c r="F3" s="49" t="s">
        <v>84</v>
      </c>
      <c r="G3" s="46"/>
      <c r="H3" s="46"/>
      <c r="I3" s="46"/>
      <c r="J3" s="46"/>
      <c r="K3" s="46"/>
    </row>
    <row r="4" spans="1:11" ht="21" customHeight="1">
      <c r="A4" s="46" t="s">
        <v>3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ht="24" customHeight="1">
      <c r="A5" s="46"/>
      <c r="B5" s="46"/>
      <c r="C5" s="4" t="s">
        <v>19</v>
      </c>
      <c r="D5" s="46" t="s">
        <v>20</v>
      </c>
      <c r="E5" s="46"/>
      <c r="F5" s="46" t="s">
        <v>21</v>
      </c>
      <c r="G5" s="46"/>
      <c r="H5" s="3" t="s">
        <v>22</v>
      </c>
      <c r="I5" s="46" t="s">
        <v>23</v>
      </c>
      <c r="J5" s="46"/>
      <c r="K5" s="3" t="s">
        <v>24</v>
      </c>
    </row>
    <row r="6" spans="1:11" ht="27" customHeight="1">
      <c r="A6" s="46" t="s">
        <v>25</v>
      </c>
      <c r="B6" s="46"/>
      <c r="C6" s="3">
        <v>2.8</v>
      </c>
      <c r="D6" s="38">
        <v>2.8</v>
      </c>
      <c r="E6" s="38">
        <v>2.8</v>
      </c>
      <c r="F6" s="38">
        <v>2.8</v>
      </c>
      <c r="G6" s="38">
        <v>2.8</v>
      </c>
      <c r="H6" s="5">
        <v>100</v>
      </c>
      <c r="I6" s="46" t="s">
        <v>50</v>
      </c>
      <c r="J6" s="46"/>
      <c r="K6" s="3">
        <v>10</v>
      </c>
    </row>
    <row r="7" spans="1:11" ht="27" customHeight="1">
      <c r="A7" s="46" t="s">
        <v>26</v>
      </c>
      <c r="B7" s="46"/>
      <c r="C7" s="38">
        <v>2.8</v>
      </c>
      <c r="D7" s="38">
        <v>2.8</v>
      </c>
      <c r="E7" s="38">
        <v>2.8</v>
      </c>
      <c r="F7" s="38">
        <v>2.8</v>
      </c>
      <c r="G7" s="38">
        <v>2.8</v>
      </c>
      <c r="H7" s="3">
        <v>100</v>
      </c>
      <c r="I7" s="46" t="s">
        <v>27</v>
      </c>
      <c r="J7" s="46"/>
      <c r="K7" s="3">
        <v>10</v>
      </c>
    </row>
    <row r="8" spans="1:11" ht="16.149999999999999" customHeight="1">
      <c r="A8" s="46" t="s">
        <v>12</v>
      </c>
      <c r="B8" s="46"/>
      <c r="C8" s="3" t="s">
        <v>17</v>
      </c>
      <c r="D8" s="46" t="s">
        <v>17</v>
      </c>
      <c r="E8" s="46"/>
      <c r="F8" s="46" t="s">
        <v>17</v>
      </c>
      <c r="G8" s="46"/>
      <c r="H8" s="3" t="s">
        <v>28</v>
      </c>
      <c r="I8" s="46" t="s">
        <v>27</v>
      </c>
      <c r="J8" s="46"/>
      <c r="K8" s="3" t="s">
        <v>28</v>
      </c>
    </row>
    <row r="9" spans="1:11" ht="24" customHeight="1">
      <c r="A9" s="54" t="s">
        <v>51</v>
      </c>
      <c r="B9" s="53" t="s">
        <v>52</v>
      </c>
      <c r="C9" s="53"/>
      <c r="D9" s="53"/>
      <c r="E9" s="53"/>
      <c r="F9" s="53" t="s">
        <v>53</v>
      </c>
      <c r="G9" s="53"/>
      <c r="H9" s="53"/>
      <c r="I9" s="53"/>
      <c r="J9" s="53"/>
      <c r="K9" s="53"/>
    </row>
    <row r="10" spans="1:11" ht="54" customHeight="1">
      <c r="A10" s="54"/>
      <c r="B10" s="55" t="s">
        <v>91</v>
      </c>
      <c r="C10" s="56"/>
      <c r="D10" s="56"/>
      <c r="E10" s="56"/>
      <c r="F10" s="55" t="s">
        <v>89</v>
      </c>
      <c r="G10" s="56"/>
      <c r="H10" s="56"/>
      <c r="I10" s="56"/>
      <c r="J10" s="56"/>
      <c r="K10" s="56"/>
    </row>
    <row r="11" spans="1:11" ht="24" customHeight="1">
      <c r="A11" s="7" t="s">
        <v>29</v>
      </c>
      <c r="B11" s="53" t="s">
        <v>30</v>
      </c>
      <c r="C11" s="53"/>
      <c r="D11" s="53" t="s">
        <v>31</v>
      </c>
      <c r="E11" s="53"/>
      <c r="F11" s="6" t="s">
        <v>54</v>
      </c>
      <c r="G11" s="6" t="s">
        <v>32</v>
      </c>
      <c r="H11" s="6" t="s">
        <v>33</v>
      </c>
      <c r="I11" s="6" t="s">
        <v>34</v>
      </c>
      <c r="J11" s="53" t="s">
        <v>5</v>
      </c>
      <c r="K11" s="53"/>
    </row>
    <row r="12" spans="1:11" ht="27" customHeight="1">
      <c r="A12" s="58" t="s">
        <v>55</v>
      </c>
      <c r="B12" s="50" t="s">
        <v>56</v>
      </c>
      <c r="C12" s="51"/>
      <c r="D12" s="52" t="s">
        <v>57</v>
      </c>
      <c r="E12" s="52"/>
      <c r="F12" s="33" t="s">
        <v>94</v>
      </c>
      <c r="G12" s="33" t="s">
        <v>94</v>
      </c>
      <c r="H12" s="9">
        <v>10</v>
      </c>
      <c r="I12" s="9">
        <v>10</v>
      </c>
      <c r="J12" s="52"/>
      <c r="K12" s="52"/>
    </row>
    <row r="13" spans="1:11" ht="27" customHeight="1">
      <c r="A13" s="58"/>
      <c r="B13" s="50" t="s">
        <v>58</v>
      </c>
      <c r="C13" s="51"/>
      <c r="D13" s="52" t="s">
        <v>59</v>
      </c>
      <c r="E13" s="52"/>
      <c r="F13" s="10" t="s">
        <v>35</v>
      </c>
      <c r="G13" s="33" t="s">
        <v>94</v>
      </c>
      <c r="H13" s="9">
        <v>10</v>
      </c>
      <c r="I13" s="9">
        <v>10</v>
      </c>
      <c r="J13" s="52" t="s">
        <v>17</v>
      </c>
      <c r="K13" s="52"/>
    </row>
    <row r="14" spans="1:11" ht="27" customHeight="1">
      <c r="A14" s="58"/>
      <c r="B14" s="50" t="s">
        <v>60</v>
      </c>
      <c r="C14" s="51"/>
      <c r="D14" s="52" t="s">
        <v>61</v>
      </c>
      <c r="E14" s="52"/>
      <c r="F14" s="10" t="s">
        <v>35</v>
      </c>
      <c r="G14" s="9">
        <v>100</v>
      </c>
      <c r="H14" s="9">
        <v>10</v>
      </c>
      <c r="I14" s="9">
        <v>10</v>
      </c>
      <c r="J14" s="52" t="s">
        <v>17</v>
      </c>
      <c r="K14" s="52"/>
    </row>
    <row r="15" spans="1:11" ht="27" customHeight="1">
      <c r="A15" s="58" t="s">
        <v>62</v>
      </c>
      <c r="B15" s="50" t="s">
        <v>63</v>
      </c>
      <c r="C15" s="51"/>
      <c r="D15" s="52" t="s">
        <v>64</v>
      </c>
      <c r="E15" s="52"/>
      <c r="F15" s="33" t="s">
        <v>94</v>
      </c>
      <c r="G15" s="33" t="s">
        <v>94</v>
      </c>
      <c r="H15" s="9">
        <v>10</v>
      </c>
      <c r="I15" s="9">
        <v>10</v>
      </c>
      <c r="J15" s="52" t="s">
        <v>17</v>
      </c>
      <c r="K15" s="52"/>
    </row>
    <row r="16" spans="1:11" ht="27" customHeight="1">
      <c r="A16" s="58"/>
      <c r="B16" s="50" t="s">
        <v>65</v>
      </c>
      <c r="C16" s="51"/>
      <c r="D16" s="52" t="s">
        <v>66</v>
      </c>
      <c r="E16" s="52"/>
      <c r="F16" s="10" t="s">
        <v>36</v>
      </c>
      <c r="G16" s="9" t="s">
        <v>36</v>
      </c>
      <c r="H16" s="9">
        <v>10</v>
      </c>
      <c r="I16" s="9">
        <v>9.6999999999999993</v>
      </c>
      <c r="J16" s="52" t="s">
        <v>17</v>
      </c>
      <c r="K16" s="52"/>
    </row>
    <row r="17" spans="1:11" ht="27" customHeight="1">
      <c r="A17" s="58"/>
      <c r="B17" s="50" t="s">
        <v>67</v>
      </c>
      <c r="C17" s="51"/>
      <c r="D17" s="52" t="s">
        <v>68</v>
      </c>
      <c r="E17" s="52"/>
      <c r="F17" s="10" t="s">
        <v>68</v>
      </c>
      <c r="G17" s="9" t="s">
        <v>68</v>
      </c>
      <c r="H17" s="9">
        <v>10</v>
      </c>
      <c r="I17" s="9">
        <v>10</v>
      </c>
      <c r="J17" s="52" t="s">
        <v>17</v>
      </c>
      <c r="K17" s="52"/>
    </row>
    <row r="18" spans="1:11" ht="27" customHeight="1">
      <c r="A18" s="58" t="s">
        <v>69</v>
      </c>
      <c r="B18" s="50" t="s">
        <v>70</v>
      </c>
      <c r="C18" s="51"/>
      <c r="D18" s="52" t="s">
        <v>71</v>
      </c>
      <c r="E18" s="52"/>
      <c r="F18" s="10" t="s">
        <v>37</v>
      </c>
      <c r="G18" s="9" t="s">
        <v>38</v>
      </c>
      <c r="H18" s="9">
        <v>10</v>
      </c>
      <c r="I18" s="9">
        <v>9</v>
      </c>
      <c r="J18" s="52" t="s">
        <v>17</v>
      </c>
      <c r="K18" s="52"/>
    </row>
    <row r="19" spans="1:11" ht="27" customHeight="1">
      <c r="A19" s="58"/>
      <c r="B19" s="50" t="s">
        <v>72</v>
      </c>
      <c r="C19" s="51"/>
      <c r="D19" s="52" t="s">
        <v>73</v>
      </c>
      <c r="E19" s="52"/>
      <c r="F19" s="10" t="s">
        <v>39</v>
      </c>
      <c r="G19" s="9" t="s">
        <v>39</v>
      </c>
      <c r="H19" s="9" t="s">
        <v>74</v>
      </c>
      <c r="I19" s="9">
        <v>4.8</v>
      </c>
      <c r="J19" s="52" t="s">
        <v>17</v>
      </c>
      <c r="K19" s="52"/>
    </row>
    <row r="20" spans="1:11" ht="27" customHeight="1">
      <c r="A20" s="58"/>
      <c r="B20" s="50" t="s">
        <v>75</v>
      </c>
      <c r="C20" s="51"/>
      <c r="D20" s="50" t="s">
        <v>76</v>
      </c>
      <c r="E20" s="51"/>
      <c r="F20" s="10" t="s">
        <v>40</v>
      </c>
      <c r="G20" s="9" t="s">
        <v>40</v>
      </c>
      <c r="H20" s="9">
        <v>5</v>
      </c>
      <c r="I20" s="9">
        <v>4.8</v>
      </c>
      <c r="J20" s="50"/>
      <c r="K20" s="51"/>
    </row>
    <row r="21" spans="1:11" ht="27" customHeight="1">
      <c r="A21" s="58"/>
      <c r="B21" s="50" t="s">
        <v>77</v>
      </c>
      <c r="C21" s="51"/>
      <c r="D21" s="52" t="s">
        <v>78</v>
      </c>
      <c r="E21" s="52"/>
      <c r="F21" s="10" t="s">
        <v>40</v>
      </c>
      <c r="G21" s="9" t="s">
        <v>40</v>
      </c>
      <c r="H21" s="9">
        <v>10</v>
      </c>
      <c r="I21" s="9">
        <v>10</v>
      </c>
      <c r="J21" s="52" t="s">
        <v>17</v>
      </c>
      <c r="K21" s="52"/>
    </row>
    <row r="22" spans="1:11" ht="27" customHeight="1">
      <c r="A22" s="11" t="s">
        <v>79</v>
      </c>
      <c r="B22" s="57" t="s">
        <v>79</v>
      </c>
      <c r="C22" s="57"/>
      <c r="D22" s="52" t="s">
        <v>41</v>
      </c>
      <c r="E22" s="52"/>
      <c r="F22" s="9" t="s">
        <v>42</v>
      </c>
      <c r="G22" s="12">
        <v>0.95</v>
      </c>
      <c r="H22" s="9" t="s">
        <v>50</v>
      </c>
      <c r="I22" s="9">
        <v>9.8000000000000007</v>
      </c>
      <c r="J22" s="52" t="s">
        <v>17</v>
      </c>
      <c r="K22" s="52"/>
    </row>
    <row r="23" spans="1:11" ht="21" customHeight="1">
      <c r="A23" s="59" t="s">
        <v>80</v>
      </c>
      <c r="B23" s="59"/>
      <c r="C23" s="59"/>
      <c r="D23" s="59"/>
      <c r="E23" s="59"/>
      <c r="F23" s="59"/>
      <c r="G23" s="59"/>
      <c r="H23" s="13" t="s">
        <v>81</v>
      </c>
      <c r="I23" s="8">
        <v>98.1</v>
      </c>
      <c r="J23" s="58" t="s">
        <v>43</v>
      </c>
      <c r="K23" s="58"/>
    </row>
    <row r="24" spans="1:11" ht="17.45" hidden="1" customHeight="1">
      <c r="A24" s="13"/>
      <c r="B24" s="13"/>
      <c r="C24" s="13"/>
      <c r="D24" s="13"/>
      <c r="E24" s="13"/>
      <c r="F24" s="13"/>
      <c r="G24" s="14"/>
      <c r="H24" s="14"/>
      <c r="I24" s="11"/>
      <c r="J24" s="11"/>
      <c r="K24" s="16"/>
    </row>
    <row r="25" spans="1:11">
      <c r="A25" s="15" t="s">
        <v>44</v>
      </c>
      <c r="B25" s="47" t="s">
        <v>16</v>
      </c>
      <c r="C25" s="47"/>
      <c r="D25" s="47"/>
      <c r="E25" s="47"/>
      <c r="F25" s="47"/>
      <c r="G25" s="47"/>
      <c r="H25" s="47"/>
      <c r="I25" s="47"/>
      <c r="J25" s="47"/>
      <c r="K25" s="47"/>
    </row>
    <row r="26" spans="1:11">
      <c r="A26" s="48" t="s">
        <v>45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7" spans="1:11" ht="48.6" customHeight="1">
      <c r="A27" s="48" t="s">
        <v>82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</row>
    <row r="28" spans="1:11" ht="42.6" customHeight="1">
      <c r="A28" s="48" t="s">
        <v>46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</row>
    <row r="98" spans="6:6">
      <c r="F98" s="2" t="s">
        <v>83</v>
      </c>
    </row>
  </sheetData>
  <mergeCells count="67">
    <mergeCell ref="A12:A14"/>
    <mergeCell ref="A15:A17"/>
    <mergeCell ref="A18:A21"/>
    <mergeCell ref="A23:G23"/>
    <mergeCell ref="J23:K23"/>
    <mergeCell ref="B19:C19"/>
    <mergeCell ref="D19:E19"/>
    <mergeCell ref="J19:K19"/>
    <mergeCell ref="B20:C20"/>
    <mergeCell ref="D20:E20"/>
    <mergeCell ref="J20:K20"/>
    <mergeCell ref="B17:C17"/>
    <mergeCell ref="D17:E17"/>
    <mergeCell ref="J17:K17"/>
    <mergeCell ref="B18:C18"/>
    <mergeCell ref="D18:E18"/>
    <mergeCell ref="B25:K25"/>
    <mergeCell ref="A26:K26"/>
    <mergeCell ref="A27:K27"/>
    <mergeCell ref="A28:K28"/>
    <mergeCell ref="B21:C21"/>
    <mergeCell ref="D21:E21"/>
    <mergeCell ref="J21:K21"/>
    <mergeCell ref="B22:C22"/>
    <mergeCell ref="D22:E22"/>
    <mergeCell ref="J22:K22"/>
    <mergeCell ref="B14:C14"/>
    <mergeCell ref="D14:E14"/>
    <mergeCell ref="J14:K14"/>
    <mergeCell ref="J18:K18"/>
    <mergeCell ref="B15:C15"/>
    <mergeCell ref="D15:E15"/>
    <mergeCell ref="J15:K15"/>
    <mergeCell ref="B16:C16"/>
    <mergeCell ref="D16:E16"/>
    <mergeCell ref="J16:K16"/>
    <mergeCell ref="B11:C11"/>
    <mergeCell ref="D11:E11"/>
    <mergeCell ref="J11:K11"/>
    <mergeCell ref="B13:C13"/>
    <mergeCell ref="D13:E13"/>
    <mergeCell ref="J13:K13"/>
    <mergeCell ref="A6:B6"/>
    <mergeCell ref="I6:J6"/>
    <mergeCell ref="A7:B7"/>
    <mergeCell ref="I7:J7"/>
    <mergeCell ref="B12:C12"/>
    <mergeCell ref="D12:E12"/>
    <mergeCell ref="J12:K12"/>
    <mergeCell ref="A8:B8"/>
    <mergeCell ref="D8:E8"/>
    <mergeCell ref="F8:G8"/>
    <mergeCell ref="I8:J8"/>
    <mergeCell ref="B9:E9"/>
    <mergeCell ref="F9:K9"/>
    <mergeCell ref="A9:A10"/>
    <mergeCell ref="B10:E10"/>
    <mergeCell ref="F10:K10"/>
    <mergeCell ref="A5:B5"/>
    <mergeCell ref="D5:E5"/>
    <mergeCell ref="F5:G5"/>
    <mergeCell ref="I5:J5"/>
    <mergeCell ref="A1:K1"/>
    <mergeCell ref="B2:K2"/>
    <mergeCell ref="B3:D3"/>
    <mergeCell ref="F3:K3"/>
    <mergeCell ref="A4:K4"/>
  </mergeCells>
  <phoneticPr fontId="15" type="noConversion"/>
  <dataValidations count="1">
    <dataValidation type="list" allowBlank="1" showErrorMessage="1" sqref="F13:F14">
      <formula1>[1]要素或下拉框值集!#REF!</formula1>
    </dataValidation>
  </dataValidations>
  <pageMargins left="0.66874999999999996" right="0.75" top="1" bottom="1" header="0.5" footer="0.5"/>
  <pageSetup paperSize="9" scale="78" fitToHeight="0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98"/>
  <sheetViews>
    <sheetView zoomScaleSheetLayoutView="100" workbookViewId="0">
      <selection activeCell="M13" sqref="M13"/>
    </sheetView>
  </sheetViews>
  <sheetFormatPr defaultColWidth="8.25" defaultRowHeight="13.5"/>
  <cols>
    <col min="1" max="1" width="10.125" style="2" customWidth="1"/>
    <col min="2" max="2" width="6.75" style="2" customWidth="1"/>
    <col min="3" max="3" width="10.75" style="2" customWidth="1"/>
    <col min="4" max="4" width="15.375" style="2" customWidth="1"/>
    <col min="5" max="5" width="9" style="2" customWidth="1"/>
    <col min="6" max="6" width="13.25" style="2" customWidth="1"/>
    <col min="7" max="7" width="9.375" style="2" customWidth="1"/>
    <col min="8" max="8" width="12.25" style="2" customWidth="1"/>
    <col min="9" max="9" width="11.75" style="2" customWidth="1"/>
    <col min="10" max="10" width="2.5" style="2" customWidth="1"/>
    <col min="11" max="11" width="4.875" style="2" customWidth="1"/>
    <col min="12" max="16384" width="8.25" style="2"/>
  </cols>
  <sheetData>
    <row r="1" spans="1:11" s="1" customFormat="1" ht="56.65" customHeight="1">
      <c r="A1" s="39" t="s">
        <v>85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9.149999999999999" customHeight="1">
      <c r="A2" s="3" t="s">
        <v>47</v>
      </c>
      <c r="B2" s="49" t="s">
        <v>87</v>
      </c>
      <c r="C2" s="46"/>
      <c r="D2" s="46"/>
      <c r="E2" s="46"/>
      <c r="F2" s="46"/>
      <c r="G2" s="46"/>
      <c r="H2" s="46"/>
      <c r="I2" s="46"/>
      <c r="J2" s="46"/>
      <c r="K2" s="46"/>
    </row>
    <row r="3" spans="1:11" ht="21" customHeight="1">
      <c r="A3" s="3" t="s">
        <v>48</v>
      </c>
      <c r="B3" s="46" t="s">
        <v>18</v>
      </c>
      <c r="C3" s="46"/>
      <c r="D3" s="46"/>
      <c r="E3" s="3" t="s">
        <v>49</v>
      </c>
      <c r="F3" s="49" t="s">
        <v>84</v>
      </c>
      <c r="G3" s="46"/>
      <c r="H3" s="46"/>
      <c r="I3" s="46"/>
      <c r="J3" s="46"/>
      <c r="K3" s="46"/>
    </row>
    <row r="4" spans="1:11" ht="21" customHeight="1">
      <c r="A4" s="46" t="s">
        <v>3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ht="24" customHeight="1">
      <c r="A5" s="46"/>
      <c r="B5" s="46"/>
      <c r="C5" s="4" t="s">
        <v>19</v>
      </c>
      <c r="D5" s="46" t="s">
        <v>20</v>
      </c>
      <c r="E5" s="46"/>
      <c r="F5" s="46" t="s">
        <v>21</v>
      </c>
      <c r="G5" s="46"/>
      <c r="H5" s="3" t="s">
        <v>22</v>
      </c>
      <c r="I5" s="46" t="s">
        <v>23</v>
      </c>
      <c r="J5" s="46"/>
      <c r="K5" s="3" t="s">
        <v>24</v>
      </c>
    </row>
    <row r="6" spans="1:11" ht="27" customHeight="1">
      <c r="A6" s="46" t="s">
        <v>25</v>
      </c>
      <c r="B6" s="46"/>
      <c r="C6" s="3">
        <v>4.2</v>
      </c>
      <c r="D6" s="38">
        <v>4.2</v>
      </c>
      <c r="E6" s="38">
        <v>4.2</v>
      </c>
      <c r="F6" s="38">
        <v>4.2</v>
      </c>
      <c r="G6" s="38">
        <v>4.2</v>
      </c>
      <c r="H6" s="27">
        <v>100</v>
      </c>
      <c r="I6" s="46" t="s">
        <v>50</v>
      </c>
      <c r="J6" s="46"/>
      <c r="K6" s="3">
        <v>9.6</v>
      </c>
    </row>
    <row r="7" spans="1:11" ht="27" customHeight="1">
      <c r="A7" s="46" t="s">
        <v>26</v>
      </c>
      <c r="B7" s="46"/>
      <c r="C7" s="27">
        <v>4.2</v>
      </c>
      <c r="D7" s="38">
        <v>4.2</v>
      </c>
      <c r="E7" s="38">
        <v>4.2</v>
      </c>
      <c r="F7" s="38">
        <v>4.2</v>
      </c>
      <c r="G7" s="38">
        <v>4.2</v>
      </c>
      <c r="H7" s="27">
        <v>100</v>
      </c>
      <c r="I7" s="46" t="s">
        <v>27</v>
      </c>
      <c r="J7" s="46"/>
      <c r="K7" s="3">
        <v>9.6</v>
      </c>
    </row>
    <row r="8" spans="1:11" ht="16.149999999999999" customHeight="1">
      <c r="A8" s="46" t="s">
        <v>12</v>
      </c>
      <c r="B8" s="46"/>
      <c r="C8" s="3" t="s">
        <v>17</v>
      </c>
      <c r="D8" s="46" t="s">
        <v>17</v>
      </c>
      <c r="E8" s="46"/>
      <c r="F8" s="46" t="s">
        <v>17</v>
      </c>
      <c r="G8" s="46"/>
      <c r="H8" s="3" t="s">
        <v>28</v>
      </c>
      <c r="I8" s="46" t="s">
        <v>27</v>
      </c>
      <c r="J8" s="46"/>
      <c r="K8" s="3" t="s">
        <v>28</v>
      </c>
    </row>
    <row r="9" spans="1:11" ht="24" customHeight="1">
      <c r="A9" s="54" t="s">
        <v>51</v>
      </c>
      <c r="B9" s="53" t="s">
        <v>52</v>
      </c>
      <c r="C9" s="53"/>
      <c r="D9" s="53"/>
      <c r="E9" s="53"/>
      <c r="F9" s="53" t="s">
        <v>53</v>
      </c>
      <c r="G9" s="53"/>
      <c r="H9" s="53"/>
      <c r="I9" s="53"/>
      <c r="J9" s="53"/>
      <c r="K9" s="53"/>
    </row>
    <row r="10" spans="1:11" ht="54" customHeight="1">
      <c r="A10" s="54"/>
      <c r="B10" s="55" t="s">
        <v>92</v>
      </c>
      <c r="C10" s="56"/>
      <c r="D10" s="56"/>
      <c r="E10" s="56"/>
      <c r="F10" s="55" t="s">
        <v>89</v>
      </c>
      <c r="G10" s="56"/>
      <c r="H10" s="56"/>
      <c r="I10" s="56"/>
      <c r="J10" s="56"/>
      <c r="K10" s="56"/>
    </row>
    <row r="11" spans="1:11" ht="24" customHeight="1">
      <c r="A11" s="7" t="s">
        <v>29</v>
      </c>
      <c r="B11" s="53" t="s">
        <v>30</v>
      </c>
      <c r="C11" s="53"/>
      <c r="D11" s="53" t="s">
        <v>31</v>
      </c>
      <c r="E11" s="53"/>
      <c r="F11" s="34" t="s">
        <v>90</v>
      </c>
      <c r="G11" s="6" t="s">
        <v>32</v>
      </c>
      <c r="H11" s="6" t="s">
        <v>33</v>
      </c>
      <c r="I11" s="6" t="s">
        <v>34</v>
      </c>
      <c r="J11" s="53" t="s">
        <v>5</v>
      </c>
      <c r="K11" s="53"/>
    </row>
    <row r="12" spans="1:11" ht="27" customHeight="1">
      <c r="A12" s="58" t="s">
        <v>55</v>
      </c>
      <c r="B12" s="50" t="s">
        <v>56</v>
      </c>
      <c r="C12" s="51"/>
      <c r="D12" s="52" t="s">
        <v>57</v>
      </c>
      <c r="E12" s="52"/>
      <c r="F12" s="33" t="s">
        <v>93</v>
      </c>
      <c r="G12" s="33" t="s">
        <v>93</v>
      </c>
      <c r="H12" s="9">
        <v>10</v>
      </c>
      <c r="I12" s="9">
        <v>10</v>
      </c>
      <c r="J12" s="52" t="s">
        <v>17</v>
      </c>
      <c r="K12" s="52"/>
    </row>
    <row r="13" spans="1:11" ht="27" customHeight="1">
      <c r="A13" s="58"/>
      <c r="B13" s="50" t="s">
        <v>58</v>
      </c>
      <c r="C13" s="51"/>
      <c r="D13" s="52" t="s">
        <v>59</v>
      </c>
      <c r="E13" s="52"/>
      <c r="F13" s="10" t="s">
        <v>35</v>
      </c>
      <c r="G13" s="33" t="s">
        <v>93</v>
      </c>
      <c r="H13" s="9">
        <v>10</v>
      </c>
      <c r="I13" s="9">
        <v>10</v>
      </c>
      <c r="J13" s="52" t="s">
        <v>17</v>
      </c>
      <c r="K13" s="52"/>
    </row>
    <row r="14" spans="1:11" ht="27" customHeight="1">
      <c r="A14" s="58"/>
      <c r="B14" s="50" t="s">
        <v>60</v>
      </c>
      <c r="C14" s="51"/>
      <c r="D14" s="52" t="s">
        <v>61</v>
      </c>
      <c r="E14" s="52"/>
      <c r="F14" s="10" t="s">
        <v>35</v>
      </c>
      <c r="G14" s="33" t="s">
        <v>93</v>
      </c>
      <c r="H14" s="9">
        <v>10</v>
      </c>
      <c r="I14" s="9">
        <v>10</v>
      </c>
      <c r="J14" s="52" t="s">
        <v>17</v>
      </c>
      <c r="K14" s="52"/>
    </row>
    <row r="15" spans="1:11" ht="27" customHeight="1">
      <c r="A15" s="58" t="s">
        <v>62</v>
      </c>
      <c r="B15" s="50" t="s">
        <v>63</v>
      </c>
      <c r="C15" s="51"/>
      <c r="D15" s="52" t="s">
        <v>64</v>
      </c>
      <c r="E15" s="52"/>
      <c r="F15" s="33" t="s">
        <v>93</v>
      </c>
      <c r="G15" s="33" t="s">
        <v>93</v>
      </c>
      <c r="H15" s="9">
        <v>10</v>
      </c>
      <c r="I15" s="9">
        <v>10</v>
      </c>
      <c r="J15" s="52" t="s">
        <v>17</v>
      </c>
      <c r="K15" s="52"/>
    </row>
    <row r="16" spans="1:11" ht="27" customHeight="1">
      <c r="A16" s="58"/>
      <c r="B16" s="50" t="s">
        <v>65</v>
      </c>
      <c r="C16" s="51"/>
      <c r="D16" s="52" t="s">
        <v>66</v>
      </c>
      <c r="E16" s="52"/>
      <c r="F16" s="10" t="s">
        <v>36</v>
      </c>
      <c r="G16" s="9" t="s">
        <v>36</v>
      </c>
      <c r="H16" s="9">
        <v>10</v>
      </c>
      <c r="I16" s="9">
        <v>9.6</v>
      </c>
      <c r="J16" s="52" t="s">
        <v>17</v>
      </c>
      <c r="K16" s="52"/>
    </row>
    <row r="17" spans="1:11" ht="27" customHeight="1">
      <c r="A17" s="58"/>
      <c r="B17" s="50" t="s">
        <v>67</v>
      </c>
      <c r="C17" s="51"/>
      <c r="D17" s="52" t="s">
        <v>68</v>
      </c>
      <c r="E17" s="52"/>
      <c r="F17" s="10" t="s">
        <v>68</v>
      </c>
      <c r="G17" s="9" t="s">
        <v>68</v>
      </c>
      <c r="H17" s="9">
        <v>10</v>
      </c>
      <c r="I17" s="9">
        <v>10</v>
      </c>
      <c r="J17" s="52" t="s">
        <v>17</v>
      </c>
      <c r="K17" s="52"/>
    </row>
    <row r="18" spans="1:11" ht="27" customHeight="1">
      <c r="A18" s="58" t="s">
        <v>69</v>
      </c>
      <c r="B18" s="50" t="s">
        <v>70</v>
      </c>
      <c r="C18" s="51"/>
      <c r="D18" s="52" t="s">
        <v>71</v>
      </c>
      <c r="E18" s="52"/>
      <c r="F18" s="10" t="s">
        <v>37</v>
      </c>
      <c r="G18" s="9" t="s">
        <v>38</v>
      </c>
      <c r="H18" s="9">
        <v>10</v>
      </c>
      <c r="I18" s="9">
        <v>9</v>
      </c>
      <c r="J18" s="52" t="s">
        <v>17</v>
      </c>
      <c r="K18" s="52"/>
    </row>
    <row r="19" spans="1:11" ht="27" customHeight="1">
      <c r="A19" s="58"/>
      <c r="B19" s="50" t="s">
        <v>72</v>
      </c>
      <c r="C19" s="51"/>
      <c r="D19" s="52" t="s">
        <v>73</v>
      </c>
      <c r="E19" s="52"/>
      <c r="F19" s="10" t="s">
        <v>39</v>
      </c>
      <c r="G19" s="9" t="s">
        <v>39</v>
      </c>
      <c r="H19" s="9" t="s">
        <v>74</v>
      </c>
      <c r="I19" s="9">
        <v>4.8</v>
      </c>
      <c r="J19" s="52" t="s">
        <v>17</v>
      </c>
      <c r="K19" s="52"/>
    </row>
    <row r="20" spans="1:11" ht="27" customHeight="1">
      <c r="A20" s="58"/>
      <c r="B20" s="50" t="s">
        <v>75</v>
      </c>
      <c r="C20" s="51"/>
      <c r="D20" s="50" t="s">
        <v>76</v>
      </c>
      <c r="E20" s="51"/>
      <c r="F20" s="10" t="s">
        <v>40</v>
      </c>
      <c r="G20" s="9" t="s">
        <v>40</v>
      </c>
      <c r="H20" s="9">
        <v>5</v>
      </c>
      <c r="I20" s="9">
        <v>5</v>
      </c>
      <c r="J20" s="50"/>
      <c r="K20" s="51"/>
    </row>
    <row r="21" spans="1:11" ht="27" customHeight="1">
      <c r="A21" s="58"/>
      <c r="B21" s="50" t="s">
        <v>77</v>
      </c>
      <c r="C21" s="51"/>
      <c r="D21" s="52" t="s">
        <v>78</v>
      </c>
      <c r="E21" s="52"/>
      <c r="F21" s="10" t="s">
        <v>40</v>
      </c>
      <c r="G21" s="9" t="s">
        <v>40</v>
      </c>
      <c r="H21" s="9">
        <v>10</v>
      </c>
      <c r="I21" s="9">
        <v>10</v>
      </c>
      <c r="J21" s="52" t="s">
        <v>17</v>
      </c>
      <c r="K21" s="52"/>
    </row>
    <row r="22" spans="1:11" ht="27" customHeight="1">
      <c r="A22" s="11" t="s">
        <v>79</v>
      </c>
      <c r="B22" s="57" t="s">
        <v>79</v>
      </c>
      <c r="C22" s="57"/>
      <c r="D22" s="52" t="s">
        <v>41</v>
      </c>
      <c r="E22" s="52"/>
      <c r="F22" s="9" t="s">
        <v>42</v>
      </c>
      <c r="G22" s="12">
        <v>0.95</v>
      </c>
      <c r="H22" s="9" t="s">
        <v>50</v>
      </c>
      <c r="I22" s="9">
        <v>9.5</v>
      </c>
      <c r="J22" s="52" t="s">
        <v>17</v>
      </c>
      <c r="K22" s="52"/>
    </row>
    <row r="23" spans="1:11" ht="21" customHeight="1">
      <c r="A23" s="59" t="s">
        <v>80</v>
      </c>
      <c r="B23" s="59"/>
      <c r="C23" s="59"/>
      <c r="D23" s="59"/>
      <c r="E23" s="59"/>
      <c r="F23" s="59"/>
      <c r="G23" s="59"/>
      <c r="H23" s="13" t="s">
        <v>81</v>
      </c>
      <c r="I23" s="8">
        <v>97.9</v>
      </c>
      <c r="J23" s="58" t="s">
        <v>43</v>
      </c>
      <c r="K23" s="58"/>
    </row>
    <row r="24" spans="1:11" ht="17.45" hidden="1" customHeight="1">
      <c r="A24" s="13"/>
      <c r="B24" s="13"/>
      <c r="C24" s="13"/>
      <c r="D24" s="13"/>
      <c r="E24" s="13"/>
      <c r="F24" s="13"/>
      <c r="G24" s="14"/>
      <c r="H24" s="14"/>
      <c r="I24" s="11"/>
      <c r="J24" s="11"/>
      <c r="K24" s="16"/>
    </row>
    <row r="25" spans="1:11">
      <c r="A25" s="15" t="s">
        <v>44</v>
      </c>
      <c r="B25" s="47" t="s">
        <v>16</v>
      </c>
      <c r="C25" s="47"/>
      <c r="D25" s="47"/>
      <c r="E25" s="47"/>
      <c r="F25" s="47"/>
      <c r="G25" s="47"/>
      <c r="H25" s="47"/>
      <c r="I25" s="47"/>
      <c r="J25" s="47"/>
      <c r="K25" s="47"/>
    </row>
    <row r="26" spans="1:11">
      <c r="A26" s="48" t="s">
        <v>45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7" spans="1:11" ht="48.6" customHeight="1">
      <c r="A27" s="48" t="s">
        <v>82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</row>
    <row r="28" spans="1:11" ht="42.6" customHeight="1">
      <c r="A28" s="48" t="s">
        <v>46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</row>
    <row r="98" spans="6:6">
      <c r="F98" s="2" t="s">
        <v>83</v>
      </c>
    </row>
  </sheetData>
  <mergeCells count="67">
    <mergeCell ref="A12:A14"/>
    <mergeCell ref="A15:A17"/>
    <mergeCell ref="A18:A21"/>
    <mergeCell ref="A23:G23"/>
    <mergeCell ref="J23:K23"/>
    <mergeCell ref="B19:C19"/>
    <mergeCell ref="D19:E19"/>
    <mergeCell ref="J19:K19"/>
    <mergeCell ref="B20:C20"/>
    <mergeCell ref="D20:E20"/>
    <mergeCell ref="J20:K20"/>
    <mergeCell ref="B17:C17"/>
    <mergeCell ref="D17:E17"/>
    <mergeCell ref="J17:K17"/>
    <mergeCell ref="B18:C18"/>
    <mergeCell ref="D18:E18"/>
    <mergeCell ref="B25:K25"/>
    <mergeCell ref="A26:K26"/>
    <mergeCell ref="A27:K27"/>
    <mergeCell ref="A28:K28"/>
    <mergeCell ref="B21:C21"/>
    <mergeCell ref="D21:E21"/>
    <mergeCell ref="J21:K21"/>
    <mergeCell ref="B22:C22"/>
    <mergeCell ref="D22:E22"/>
    <mergeCell ref="J22:K22"/>
    <mergeCell ref="B14:C14"/>
    <mergeCell ref="D14:E14"/>
    <mergeCell ref="J14:K14"/>
    <mergeCell ref="J18:K18"/>
    <mergeCell ref="B15:C15"/>
    <mergeCell ref="D15:E15"/>
    <mergeCell ref="J15:K15"/>
    <mergeCell ref="B16:C16"/>
    <mergeCell ref="D16:E16"/>
    <mergeCell ref="J16:K16"/>
    <mergeCell ref="B11:C11"/>
    <mergeCell ref="D11:E11"/>
    <mergeCell ref="J11:K11"/>
    <mergeCell ref="B13:C13"/>
    <mergeCell ref="D13:E13"/>
    <mergeCell ref="J13:K13"/>
    <mergeCell ref="A6:B6"/>
    <mergeCell ref="I6:J6"/>
    <mergeCell ref="A7:B7"/>
    <mergeCell ref="I7:J7"/>
    <mergeCell ref="B12:C12"/>
    <mergeCell ref="D12:E12"/>
    <mergeCell ref="J12:K12"/>
    <mergeCell ref="A8:B8"/>
    <mergeCell ref="D8:E8"/>
    <mergeCell ref="F8:G8"/>
    <mergeCell ref="I8:J8"/>
    <mergeCell ref="B9:E9"/>
    <mergeCell ref="F9:K9"/>
    <mergeCell ref="A9:A10"/>
    <mergeCell ref="B10:E10"/>
    <mergeCell ref="F10:K10"/>
    <mergeCell ref="A5:B5"/>
    <mergeCell ref="D5:E5"/>
    <mergeCell ref="F5:G5"/>
    <mergeCell ref="I5:J5"/>
    <mergeCell ref="A1:K1"/>
    <mergeCell ref="B2:K2"/>
    <mergeCell ref="B3:D3"/>
    <mergeCell ref="F3:K3"/>
    <mergeCell ref="A4:K4"/>
  </mergeCells>
  <phoneticPr fontId="15" type="noConversion"/>
  <dataValidations count="1">
    <dataValidation type="list" allowBlank="1" showErrorMessage="1" sqref="F13:F14">
      <formula1>[1]要素或下拉框值集!#REF!</formula1>
    </dataValidation>
  </dataValidations>
  <pageMargins left="0.66874999999999996" right="0.75" top="1" bottom="1" header="0.5" footer="0.5"/>
  <pageSetup paperSize="9" scale="78" fitToHeight="0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8"/>
  <sheetViews>
    <sheetView workbookViewId="0">
      <selection activeCell="F10" sqref="F10:K10"/>
    </sheetView>
  </sheetViews>
  <sheetFormatPr defaultRowHeight="14.25"/>
  <sheetData>
    <row r="1" spans="1:11" ht="25.5">
      <c r="A1" s="39" t="s">
        <v>85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>
      <c r="A2" s="27" t="s">
        <v>47</v>
      </c>
      <c r="B2" s="49" t="s">
        <v>95</v>
      </c>
      <c r="C2" s="46"/>
      <c r="D2" s="46"/>
      <c r="E2" s="46"/>
      <c r="F2" s="46"/>
      <c r="G2" s="46"/>
      <c r="H2" s="46"/>
      <c r="I2" s="46"/>
      <c r="J2" s="46"/>
      <c r="K2" s="46"/>
    </row>
    <row r="3" spans="1:11">
      <c r="A3" s="27" t="s">
        <v>48</v>
      </c>
      <c r="B3" s="46" t="s">
        <v>18</v>
      </c>
      <c r="C3" s="46"/>
      <c r="D3" s="46"/>
      <c r="E3" s="27" t="s">
        <v>49</v>
      </c>
      <c r="F3" s="46" t="s">
        <v>15</v>
      </c>
      <c r="G3" s="46"/>
      <c r="H3" s="46"/>
      <c r="I3" s="46"/>
      <c r="J3" s="46"/>
      <c r="K3" s="46"/>
    </row>
    <row r="4" spans="1:11">
      <c r="A4" s="46" t="s">
        <v>3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ht="24">
      <c r="A5" s="46"/>
      <c r="B5" s="46"/>
      <c r="C5" s="28" t="s">
        <v>19</v>
      </c>
      <c r="D5" s="46" t="s">
        <v>20</v>
      </c>
      <c r="E5" s="46"/>
      <c r="F5" s="46" t="s">
        <v>21</v>
      </c>
      <c r="G5" s="46"/>
      <c r="H5" s="27" t="s">
        <v>22</v>
      </c>
      <c r="I5" s="46" t="s">
        <v>23</v>
      </c>
      <c r="J5" s="46"/>
      <c r="K5" s="27" t="s">
        <v>24</v>
      </c>
    </row>
    <row r="6" spans="1:11">
      <c r="A6" s="46" t="s">
        <v>25</v>
      </c>
      <c r="B6" s="46"/>
      <c r="C6" s="27">
        <v>242</v>
      </c>
      <c r="D6" s="46">
        <v>148.88999999999999</v>
      </c>
      <c r="E6" s="46"/>
      <c r="F6" s="46">
        <v>148.88999999999999</v>
      </c>
      <c r="G6" s="46"/>
      <c r="H6" s="5">
        <v>100</v>
      </c>
      <c r="I6" s="46" t="s">
        <v>50</v>
      </c>
      <c r="J6" s="46"/>
      <c r="K6" s="27">
        <v>9.9</v>
      </c>
    </row>
    <row r="7" spans="1:11">
      <c r="A7" s="46" t="s">
        <v>26</v>
      </c>
      <c r="B7" s="46"/>
      <c r="C7" s="27">
        <v>242</v>
      </c>
      <c r="D7" s="46">
        <v>148.88999999999999</v>
      </c>
      <c r="E7" s="46"/>
      <c r="F7" s="46">
        <v>148.88999999999999</v>
      </c>
      <c r="G7" s="46"/>
      <c r="H7" s="5">
        <v>100</v>
      </c>
      <c r="I7" s="46" t="s">
        <v>27</v>
      </c>
      <c r="J7" s="46"/>
      <c r="K7" s="27">
        <v>9.9</v>
      </c>
    </row>
    <row r="8" spans="1:11">
      <c r="A8" s="46" t="s">
        <v>12</v>
      </c>
      <c r="B8" s="46"/>
      <c r="C8" s="27" t="s">
        <v>17</v>
      </c>
      <c r="D8" s="46" t="s">
        <v>17</v>
      </c>
      <c r="E8" s="46"/>
      <c r="F8" s="46" t="s">
        <v>17</v>
      </c>
      <c r="G8" s="46"/>
      <c r="H8" s="27" t="s">
        <v>28</v>
      </c>
      <c r="I8" s="46" t="s">
        <v>27</v>
      </c>
      <c r="J8" s="46"/>
      <c r="K8" s="27" t="s">
        <v>28</v>
      </c>
    </row>
    <row r="9" spans="1:11">
      <c r="A9" s="54" t="s">
        <v>51</v>
      </c>
      <c r="B9" s="53" t="s">
        <v>52</v>
      </c>
      <c r="C9" s="53"/>
      <c r="D9" s="53"/>
      <c r="E9" s="53"/>
      <c r="F9" s="53" t="s">
        <v>53</v>
      </c>
      <c r="G9" s="53"/>
      <c r="H9" s="53"/>
      <c r="I9" s="53"/>
      <c r="J9" s="53"/>
      <c r="K9" s="53"/>
    </row>
    <row r="10" spans="1:11" ht="69.75" customHeight="1">
      <c r="A10" s="54"/>
      <c r="B10" s="55" t="s">
        <v>96</v>
      </c>
      <c r="C10" s="56"/>
      <c r="D10" s="56"/>
      <c r="E10" s="56"/>
      <c r="F10" s="55" t="s">
        <v>97</v>
      </c>
      <c r="G10" s="56"/>
      <c r="H10" s="56"/>
      <c r="I10" s="56"/>
      <c r="J10" s="56"/>
      <c r="K10" s="56"/>
    </row>
    <row r="11" spans="1:11">
      <c r="A11" s="7" t="s">
        <v>29</v>
      </c>
      <c r="B11" s="53" t="s">
        <v>30</v>
      </c>
      <c r="C11" s="53"/>
      <c r="D11" s="53" t="s">
        <v>31</v>
      </c>
      <c r="E11" s="53"/>
      <c r="F11" s="29" t="s">
        <v>54</v>
      </c>
      <c r="G11" s="29" t="s">
        <v>32</v>
      </c>
      <c r="H11" s="29" t="s">
        <v>33</v>
      </c>
      <c r="I11" s="29" t="s">
        <v>34</v>
      </c>
      <c r="J11" s="53" t="s">
        <v>5</v>
      </c>
      <c r="K11" s="53"/>
    </row>
    <row r="12" spans="1:11">
      <c r="A12" s="58" t="s">
        <v>55</v>
      </c>
      <c r="B12" s="50" t="s">
        <v>56</v>
      </c>
      <c r="C12" s="51"/>
      <c r="D12" s="52" t="s">
        <v>57</v>
      </c>
      <c r="E12" s="52"/>
      <c r="F12" s="33" t="s">
        <v>98</v>
      </c>
      <c r="G12" s="33" t="s">
        <v>98</v>
      </c>
      <c r="H12" s="30">
        <v>10</v>
      </c>
      <c r="I12" s="30">
        <v>9</v>
      </c>
      <c r="J12" s="52" t="s">
        <v>17</v>
      </c>
      <c r="K12" s="52"/>
    </row>
    <row r="13" spans="1:11">
      <c r="A13" s="58"/>
      <c r="B13" s="50" t="s">
        <v>58</v>
      </c>
      <c r="C13" s="51"/>
      <c r="D13" s="52" t="s">
        <v>59</v>
      </c>
      <c r="E13" s="52"/>
      <c r="F13" s="10" t="s">
        <v>35</v>
      </c>
      <c r="G13" s="33" t="s">
        <v>98</v>
      </c>
      <c r="H13" s="30">
        <v>10</v>
      </c>
      <c r="I13" s="30">
        <v>9.9</v>
      </c>
      <c r="J13" s="52" t="s">
        <v>17</v>
      </c>
      <c r="K13" s="52"/>
    </row>
    <row r="14" spans="1:11">
      <c r="A14" s="58"/>
      <c r="B14" s="50" t="s">
        <v>60</v>
      </c>
      <c r="C14" s="51"/>
      <c r="D14" s="52" t="s">
        <v>61</v>
      </c>
      <c r="E14" s="52"/>
      <c r="F14" s="10" t="s">
        <v>35</v>
      </c>
      <c r="G14" s="30">
        <v>100</v>
      </c>
      <c r="H14" s="30">
        <v>10</v>
      </c>
      <c r="I14" s="30">
        <v>10</v>
      </c>
      <c r="J14" s="52" t="s">
        <v>17</v>
      </c>
      <c r="K14" s="52"/>
    </row>
    <row r="15" spans="1:11">
      <c r="A15" s="58" t="s">
        <v>62</v>
      </c>
      <c r="B15" s="50" t="s">
        <v>63</v>
      </c>
      <c r="C15" s="51"/>
      <c r="D15" s="52" t="s">
        <v>64</v>
      </c>
      <c r="E15" s="52"/>
      <c r="F15" s="33" t="s">
        <v>98</v>
      </c>
      <c r="G15" s="33" t="s">
        <v>98</v>
      </c>
      <c r="H15" s="30">
        <v>10</v>
      </c>
      <c r="I15" s="30">
        <v>10</v>
      </c>
      <c r="J15" s="52" t="s">
        <v>17</v>
      </c>
      <c r="K15" s="52"/>
    </row>
    <row r="16" spans="1:11">
      <c r="A16" s="58"/>
      <c r="B16" s="50" t="s">
        <v>65</v>
      </c>
      <c r="C16" s="51"/>
      <c r="D16" s="52" t="s">
        <v>66</v>
      </c>
      <c r="E16" s="52"/>
      <c r="F16" s="10" t="s">
        <v>36</v>
      </c>
      <c r="G16" s="30" t="s">
        <v>36</v>
      </c>
      <c r="H16" s="30">
        <v>10</v>
      </c>
      <c r="I16" s="30">
        <v>10</v>
      </c>
      <c r="J16" s="52" t="s">
        <v>17</v>
      </c>
      <c r="K16" s="52"/>
    </row>
    <row r="17" spans="1:11">
      <c r="A17" s="58"/>
      <c r="B17" s="50" t="s">
        <v>67</v>
      </c>
      <c r="C17" s="51"/>
      <c r="D17" s="52" t="s">
        <v>68</v>
      </c>
      <c r="E17" s="52"/>
      <c r="F17" s="10" t="s">
        <v>68</v>
      </c>
      <c r="G17" s="30" t="s">
        <v>68</v>
      </c>
      <c r="H17" s="30">
        <v>10</v>
      </c>
      <c r="I17" s="30">
        <v>10</v>
      </c>
      <c r="J17" s="52" t="s">
        <v>17</v>
      </c>
      <c r="K17" s="52"/>
    </row>
    <row r="18" spans="1:11">
      <c r="A18" s="58" t="s">
        <v>69</v>
      </c>
      <c r="B18" s="50" t="s">
        <v>70</v>
      </c>
      <c r="C18" s="51"/>
      <c r="D18" s="52" t="s">
        <v>71</v>
      </c>
      <c r="E18" s="52"/>
      <c r="F18" s="10" t="s">
        <v>37</v>
      </c>
      <c r="G18" s="30" t="s">
        <v>38</v>
      </c>
      <c r="H18" s="30">
        <v>10</v>
      </c>
      <c r="I18" s="30">
        <v>9</v>
      </c>
      <c r="J18" s="52"/>
      <c r="K18" s="52"/>
    </row>
    <row r="19" spans="1:11">
      <c r="A19" s="58"/>
      <c r="B19" s="50" t="s">
        <v>72</v>
      </c>
      <c r="C19" s="51"/>
      <c r="D19" s="52" t="s">
        <v>73</v>
      </c>
      <c r="E19" s="52"/>
      <c r="F19" s="10" t="s">
        <v>39</v>
      </c>
      <c r="G19" s="30" t="s">
        <v>39</v>
      </c>
      <c r="H19" s="30" t="s">
        <v>74</v>
      </c>
      <c r="I19" s="30">
        <v>4.5</v>
      </c>
      <c r="J19" s="52" t="s">
        <v>17</v>
      </c>
      <c r="K19" s="52"/>
    </row>
    <row r="20" spans="1:11">
      <c r="A20" s="58"/>
      <c r="B20" s="50" t="s">
        <v>75</v>
      </c>
      <c r="C20" s="51"/>
      <c r="D20" s="50" t="s">
        <v>76</v>
      </c>
      <c r="E20" s="51"/>
      <c r="F20" s="10" t="s">
        <v>40</v>
      </c>
      <c r="G20" s="30" t="s">
        <v>40</v>
      </c>
      <c r="H20" s="30">
        <v>5</v>
      </c>
      <c r="I20" s="30">
        <v>4.5</v>
      </c>
      <c r="J20" s="50"/>
      <c r="K20" s="51"/>
    </row>
    <row r="21" spans="1:11">
      <c r="A21" s="58"/>
      <c r="B21" s="50" t="s">
        <v>77</v>
      </c>
      <c r="C21" s="51"/>
      <c r="D21" s="52" t="s">
        <v>78</v>
      </c>
      <c r="E21" s="52"/>
      <c r="F21" s="10" t="s">
        <v>40</v>
      </c>
      <c r="G21" s="30" t="s">
        <v>40</v>
      </c>
      <c r="H21" s="30">
        <v>10</v>
      </c>
      <c r="I21" s="30">
        <v>10</v>
      </c>
      <c r="J21" s="52" t="s">
        <v>17</v>
      </c>
      <c r="K21" s="52"/>
    </row>
    <row r="22" spans="1:11" ht="24">
      <c r="A22" s="11" t="s">
        <v>79</v>
      </c>
      <c r="B22" s="57" t="s">
        <v>79</v>
      </c>
      <c r="C22" s="57"/>
      <c r="D22" s="52" t="s">
        <v>41</v>
      </c>
      <c r="E22" s="52"/>
      <c r="F22" s="30" t="s">
        <v>42</v>
      </c>
      <c r="G22" s="12">
        <v>0.96</v>
      </c>
      <c r="H22" s="30" t="s">
        <v>50</v>
      </c>
      <c r="I22" s="30">
        <v>9.6</v>
      </c>
      <c r="J22" s="52" t="s">
        <v>17</v>
      </c>
      <c r="K22" s="52"/>
    </row>
    <row r="23" spans="1:11">
      <c r="A23" s="59" t="s">
        <v>80</v>
      </c>
      <c r="B23" s="59"/>
      <c r="C23" s="59"/>
      <c r="D23" s="59"/>
      <c r="E23" s="59"/>
      <c r="F23" s="59"/>
      <c r="G23" s="59"/>
      <c r="H23" s="31" t="s">
        <v>81</v>
      </c>
      <c r="I23" s="32">
        <v>96</v>
      </c>
      <c r="J23" s="58" t="s">
        <v>43</v>
      </c>
      <c r="K23" s="58"/>
    </row>
    <row r="24" spans="1:11">
      <c r="A24" s="31"/>
      <c r="B24" s="31"/>
      <c r="C24" s="31"/>
      <c r="D24" s="31"/>
      <c r="E24" s="31"/>
      <c r="F24" s="31"/>
      <c r="G24" s="14"/>
      <c r="H24" s="14"/>
      <c r="I24" s="11"/>
      <c r="J24" s="11"/>
      <c r="K24" s="16"/>
    </row>
    <row r="25" spans="1:11">
      <c r="A25" s="15" t="s">
        <v>44</v>
      </c>
      <c r="B25" s="47" t="s">
        <v>16</v>
      </c>
      <c r="C25" s="47"/>
      <c r="D25" s="47"/>
      <c r="E25" s="47"/>
      <c r="F25" s="47"/>
      <c r="G25" s="47"/>
      <c r="H25" s="47"/>
      <c r="I25" s="47"/>
      <c r="J25" s="47"/>
      <c r="K25" s="47"/>
    </row>
    <row r="26" spans="1:11">
      <c r="A26" s="48" t="s">
        <v>45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7" spans="1:11">
      <c r="A27" s="48" t="s">
        <v>82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</row>
    <row r="28" spans="1:11">
      <c r="A28" s="48" t="s">
        <v>46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</row>
  </sheetData>
  <mergeCells count="71">
    <mergeCell ref="A5:B5"/>
    <mergeCell ref="D5:E5"/>
    <mergeCell ref="F5:G5"/>
    <mergeCell ref="I5:J5"/>
    <mergeCell ref="A1:K1"/>
    <mergeCell ref="B2:K2"/>
    <mergeCell ref="B3:D3"/>
    <mergeCell ref="F3:K3"/>
    <mergeCell ref="A4:K4"/>
    <mergeCell ref="A6:B6"/>
    <mergeCell ref="D6:E6"/>
    <mergeCell ref="F6:G6"/>
    <mergeCell ref="I6:J6"/>
    <mergeCell ref="A7:B7"/>
    <mergeCell ref="D7:E7"/>
    <mergeCell ref="F7:G7"/>
    <mergeCell ref="I7:J7"/>
    <mergeCell ref="A8:B8"/>
    <mergeCell ref="D8:E8"/>
    <mergeCell ref="F8:G8"/>
    <mergeCell ref="I8:J8"/>
    <mergeCell ref="A9:A10"/>
    <mergeCell ref="B9:E9"/>
    <mergeCell ref="F9:K9"/>
    <mergeCell ref="B10:E10"/>
    <mergeCell ref="F10:K10"/>
    <mergeCell ref="B11:C11"/>
    <mergeCell ref="D11:E11"/>
    <mergeCell ref="J11:K11"/>
    <mergeCell ref="A12:A14"/>
    <mergeCell ref="B12:C12"/>
    <mergeCell ref="D12:E12"/>
    <mergeCell ref="J12:K12"/>
    <mergeCell ref="B13:C13"/>
    <mergeCell ref="D13:E13"/>
    <mergeCell ref="J13:K13"/>
    <mergeCell ref="B14:C14"/>
    <mergeCell ref="D14:E14"/>
    <mergeCell ref="J14:K14"/>
    <mergeCell ref="A15:A17"/>
    <mergeCell ref="B15:C15"/>
    <mergeCell ref="D15:E15"/>
    <mergeCell ref="J15:K15"/>
    <mergeCell ref="B16:C16"/>
    <mergeCell ref="D16:E16"/>
    <mergeCell ref="J16:K16"/>
    <mergeCell ref="B17:C17"/>
    <mergeCell ref="D17:E17"/>
    <mergeCell ref="J17:K17"/>
    <mergeCell ref="A18:A21"/>
    <mergeCell ref="B18:C18"/>
    <mergeCell ref="D18:E18"/>
    <mergeCell ref="J18:K18"/>
    <mergeCell ref="B19:C19"/>
    <mergeCell ref="D19:E19"/>
    <mergeCell ref="J19:K19"/>
    <mergeCell ref="B20:C20"/>
    <mergeCell ref="D20:E20"/>
    <mergeCell ref="J20:K20"/>
    <mergeCell ref="B21:C21"/>
    <mergeCell ref="D21:E21"/>
    <mergeCell ref="J21:K21"/>
    <mergeCell ref="A26:K26"/>
    <mergeCell ref="A27:K27"/>
    <mergeCell ref="A28:K28"/>
    <mergeCell ref="B22:C22"/>
    <mergeCell ref="D22:E22"/>
    <mergeCell ref="J22:K22"/>
    <mergeCell ref="A23:G23"/>
    <mergeCell ref="J23:K23"/>
    <mergeCell ref="B25:K25"/>
  </mergeCells>
  <phoneticPr fontId="20" type="noConversion"/>
  <dataValidations count="1">
    <dataValidation type="list" allowBlank="1" showErrorMessage="1" sqref="F13:F14">
      <formula1>[1]要素或下拉框值集!#REF!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部门预算项目支出绩效自评结果汇总表</vt:lpstr>
      <vt:lpstr>合水县第一中学免学费</vt:lpstr>
      <vt:lpstr>合水县第一中学贫困学生资助</vt:lpstr>
      <vt:lpstr>合水一中生均公用经费项目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2023-06-07T09:18:04Z</cp:lastPrinted>
  <dcterms:created xsi:type="dcterms:W3CDTF">2016-12-02T08:54:00Z</dcterms:created>
  <dcterms:modified xsi:type="dcterms:W3CDTF">2023-06-16T07:04:13Z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669719A6250A4D8BAAC88408B0362E90_13</vt:lpwstr>
  </property>
</Properties>
</file>