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（村办公经费）项目绩效目标表" sheetId="15" r:id="rId15"/>
    <sheet name="（税收征管工作经费）项目绩效目标表" sheetId="16" r:id="rId16"/>
    <sheet name="（合水县住房提升改造贷款回收工作经费）项目绩效目标表" sheetId="17" r:id="rId17"/>
    <sheet name="整体绩效目标申报表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<sst xmlns="http://schemas.openxmlformats.org/spreadsheetml/2006/main" count="824" uniqueCount="373">
  <si>
    <t>单位代码：</t>
  </si>
  <si>
    <t>621024213001</t>
  </si>
  <si>
    <t>单位名称：</t>
  </si>
  <si>
    <t>合水县固城镇人民政府</t>
  </si>
  <si>
    <t>部门预算公开表</t>
  </si>
  <si>
    <t xml:space="preserve">     </t>
  </si>
  <si>
    <t>编制日期：</t>
  </si>
  <si>
    <t>部门领导：</t>
  </si>
  <si>
    <t>孟庆明</t>
  </si>
  <si>
    <t>财务负责人：</t>
  </si>
  <si>
    <t>郭圆圆</t>
  </si>
  <si>
    <t>制表人：</t>
  </si>
  <si>
    <t>王仲亮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</si>
  <si>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</si>
  <si>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</si>
  <si>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</si>
  <si>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</si>
  <si>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</si>
  <si>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</si>
  <si>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</si>
  <si>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</si>
  <si>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</si>
  <si>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</si>
  <si>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</si>
  <si>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</si>
  <si>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</si>
  <si>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</si>
  <si>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</si>
  <si>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</si>
  <si>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</si>
  <si>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</si>
  <si>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</si>
  <si>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</si>
  <si>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</si>
  <si>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</si>
  <si>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</si>
  <si>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</si>
  <si>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</si>
  <si>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</si>
  <si>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</si>
  <si>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</si>
  <si>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</si>
  <si>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</si>
  <si>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</si>
  <si>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</si>
  <si>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</si>
  <si>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</si>
  <si>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</si>
  <si>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</si>
  <si>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</si>
  <si>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</si>
  <si>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</si>
  <si>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</si>
  <si>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</si>
  <si>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</si>
  <si>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</si>
  <si>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</si>
  <si>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</si>
  <si>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</si>
  <si>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</si>
  <si>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</si>
  <si>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</si>
  <si>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</si>
  <si>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</si>
  <si>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</si>
  <si>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</si>
  <si>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</si>
  <si>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</si>
  <si>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</si>
  <si>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</si>
  <si>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</si>
  <si>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</si>
  <si>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</si>
  <si>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</si>
  <si>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</si>
  <si>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</si>
  <si>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</si>
  <si>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</si>
  <si>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</si>
  <si>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</si>
  <si>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</si>
  <si>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</si>
  <si>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</si>
  <si>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</si>
  <si>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</si>
  <si>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</si>
  <si>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</si>
  <si>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</si>
  <si>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</si>
  <si>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人员经费</t>
  </si>
  <si>
    <t>公用经费</t>
  </si>
  <si>
    <t>对个人和家庭的补助支出</t>
  </si>
  <si>
    <t>村办公经费</t>
  </si>
  <si>
    <t>税收征管工作经费</t>
  </si>
  <si>
    <t>乡镇易地扶贫搬迁贷款回收工作经费</t>
  </si>
  <si>
    <t>社会保障支出</t>
  </si>
  <si>
    <t>卫生健康支出</t>
  </si>
  <si>
    <t>住房保障支出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</si>
  <si>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</si>
  <si>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</si>
  <si>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</si>
  <si>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</si>
  <si>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</si>
  <si>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</si>
  <si>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</si>
  <si>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</si>
  <si>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</si>
  <si>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</si>
  <si>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</si>
  <si>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</si>
  <si>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</si>
  <si>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2130101-行政运行</t>
  </si>
  <si>
    <t>20899991-其他社会保障和就业支出</t>
  </si>
  <si>
    <t>2101101-行政单位医疗</t>
  </si>
  <si>
    <t>2210201-住房公积金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</si>
  <si>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</si>
  <si>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</si>
  <si>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</si>
  <si>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</si>
  <si>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</si>
  <si>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</si>
  <si>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</si>
  <si>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</si>
  <si>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</si>
  <si>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</si>
  <si>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</si>
  <si>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</si>
  <si>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</si>
  <si>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</si>
  <si>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</si>
  <si>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</si>
  <si>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</si>
  <si>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</si>
  <si>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</si>
  <si>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</si>
  <si>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</si>
  <si>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</si>
  <si>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</si>
  <si>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</si>
  <si>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</si>
  <si>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</si>
  <si>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</si>
  <si>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</si>
  <si>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</si>
  <si>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</si>
  <si>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</si>
  <si>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</si>
  <si>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</si>
  <si>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</si>
  <si>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</si>
  <si>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</si>
  <si>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</si>
  <si>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</si>
  <si>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</si>
  <si>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</si>
  <si>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</si>
  <si>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</si>
  <si>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</si>
  <si>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</si>
  <si>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行政运行</t>
  </si>
  <si>
    <t>一般公共预算基本支出表</t>
  </si>
  <si>
    <t>经济分类科目</t>
  </si>
  <si>
    <t>一般公共预算基本支出</t>
  </si>
  <si>
    <t>基本工资</t>
  </si>
  <si>
    <t>公车运行维护费</t>
  </si>
  <si>
    <t>公务接待费</t>
  </si>
  <si>
    <t>工会经费</t>
  </si>
  <si>
    <t>生活补助</t>
  </si>
  <si>
    <t>其他社会保障缴费</t>
  </si>
  <si>
    <t>职工基本医疗保险缴费</t>
  </si>
  <si>
    <t>住房公积金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</si>
  <si>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</si>
  <si>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</si>
  <si>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</si>
  <si>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</si>
  <si>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</si>
  <si>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</si>
  <si>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</si>
  <si>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</si>
  <si>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三公经费</t>
  </si>
  <si>
    <t>公务接待人次（1000人次）</t>
  </si>
  <si>
    <t>一般公共预算机关运行经费</t>
  </si>
  <si>
    <t>序号</t>
  </si>
  <si>
    <r>
      <rPr>
        <b/>
        <sz val="9"/>
        <color rgb="FF000000"/>
        <rFont val="宋体"/>
        <charset val="134"/>
      </rPr>
      <t>总计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</si>
  <si>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</si>
  <si>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</si>
  <si>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</si>
  <si>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</si>
  <si>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</si>
  <si>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</si>
  <si>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</si>
  <si>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</si>
  <si>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</si>
  <si>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</si>
  <si>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t>[30217]公务接待费</t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</si>
  <si>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</si>
  <si>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</si>
  <si>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</si>
  <si>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</si>
  <si>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t>[31002]办公设备购置</t>
  </si>
  <si>
    <t>[439001]工会会费</t>
  </si>
  <si>
    <t>政府性基金预算支出情况表</t>
  </si>
  <si>
    <t>无</t>
  </si>
  <si>
    <t>备注：本单位无此项预算。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</si>
  <si>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</si>
  <si>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</si>
  <si>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</si>
  <si>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</si>
  <si>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</si>
  <si>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</si>
  <si>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</si>
  <si>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r>
      <rPr>
        <sz val="20"/>
        <color theme="1"/>
        <rFont val="Microsoft YaHei"/>
        <charset val="134"/>
      </rPr>
      <t>项目绩效目标表</t>
    </r>
    <r>
      <rPr>
        <sz val="20"/>
        <color theme="1"/>
        <rFont val="Microsoft YaHei"/>
        <charset val="134"/>
      </rPr>
      <t xml:space="preserve">
（2024年度）
</t>
    </r>
  </si>
  <si>
    <t>一级项目名称</t>
  </si>
  <si>
    <t>2024年县级专项（项目支出）</t>
  </si>
  <si>
    <t>二级项目名称</t>
  </si>
  <si>
    <t>2024年村办公经费</t>
  </si>
  <si>
    <t>项目分类</t>
  </si>
  <si>
    <t>2 经济事业发展项目</t>
  </si>
  <si>
    <t>申报属性</t>
  </si>
  <si>
    <t>002 延续性（经常性）项目</t>
  </si>
  <si>
    <t>资金用途</t>
  </si>
  <si>
    <t>1 业务类</t>
  </si>
  <si>
    <t>主管部门</t>
  </si>
  <si>
    <t>项目开始日期</t>
  </si>
  <si>
    <t>2024</t>
  </si>
  <si>
    <t>项目完成日期</t>
  </si>
  <si>
    <t>基本情况</t>
  </si>
  <si>
    <t/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</si>
  <si>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</si>
  <si>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</si>
  <si>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</si>
  <si>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</si>
  <si>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</si>
  <si>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</si>
  <si>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</si>
  <si>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</si>
  <si>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</si>
  <si>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年度绩效目标</t>
  </si>
  <si>
    <t>保障固城镇固城村等四个行政村正常运转，促进村级事业发展。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</si>
  <si>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</si>
  <si>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</si>
  <si>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</si>
  <si>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</si>
  <si>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</si>
  <si>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</si>
  <si>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</si>
  <si>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</si>
  <si>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</si>
  <si>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</si>
  <si>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项目投入资金额</t>
  </si>
  <si>
    <t>=</t>
  </si>
  <si>
    <t>24</t>
  </si>
  <si>
    <t>万元</t>
  </si>
  <si>
    <t>生态环境成本指标</t>
  </si>
  <si>
    <t>人居环境有效改善</t>
  </si>
  <si>
    <t>定性</t>
  </si>
  <si>
    <t>完成</t>
  </si>
  <si>
    <t>产出指标</t>
  </si>
  <si>
    <t>数量指标</t>
  </si>
  <si>
    <t>保障行政村数量</t>
  </si>
  <si>
    <t>4</t>
  </si>
  <si>
    <t>个</t>
  </si>
  <si>
    <t>质量指标</t>
  </si>
  <si>
    <t>项目资金完成情况</t>
  </si>
  <si>
    <t>时效指标</t>
  </si>
  <si>
    <t>资金拨付及时率</t>
  </si>
  <si>
    <t>100</t>
  </si>
  <si>
    <t>%</t>
  </si>
  <si>
    <t>效益指标</t>
  </si>
  <si>
    <t>社会效益指标</t>
  </si>
  <si>
    <t>促进村级事业发展</t>
  </si>
  <si>
    <t>满意度指标</t>
  </si>
  <si>
    <t>服务对象满意度指标</t>
  </si>
  <si>
    <t>服务对象满意度</t>
  </si>
  <si>
    <t>≥</t>
  </si>
  <si>
    <t>98</t>
  </si>
  <si>
    <t>申报人：王仲亮</t>
  </si>
  <si>
    <t>申报时间：2024-02-26 10:36:32</t>
  </si>
  <si>
    <t>预算单位-经办岗：王仲亮</t>
  </si>
  <si>
    <t>审核时间：2024-02-26 10:36:33</t>
  </si>
  <si>
    <t>预算单位-审核岗：郭圆圆</t>
  </si>
  <si>
    <t>审核时间：2024-02-26 10:47:04</t>
  </si>
  <si>
    <t>主管部门-经办岗：郭圆圆</t>
  </si>
  <si>
    <t>审核时间：2024-02-26 10:47:21</t>
  </si>
  <si>
    <t>001 新增项目</t>
  </si>
  <si>
    <t>保障固城镇税收征管工作正常运行。</t>
  </si>
  <si>
    <t>项目投入资金额度</t>
  </si>
  <si>
    <t>15.33</t>
  </si>
  <si>
    <t>项目保障镇数量</t>
  </si>
  <si>
    <t>1</t>
  </si>
  <si>
    <t>项目按期完成率</t>
  </si>
  <si>
    <t>促进固城镇经济事业发展</t>
  </si>
  <si>
    <t>申报时间：2024-02-26 10:42:55</t>
  </si>
  <si>
    <t>审核时间：2024-02-26 10:42:56</t>
  </si>
  <si>
    <t>合水县住房提升改造贷款回收工作经费</t>
  </si>
  <si>
    <t>保障固城镇住房提升改造贷款回收工作正常开展。</t>
  </si>
  <si>
    <t>2.1</t>
  </si>
  <si>
    <t>保障镇数量</t>
  </si>
  <si>
    <t>促进镇经济事业发展</t>
  </si>
  <si>
    <t>申报时间：2024-02-26 10:45:32</t>
  </si>
  <si>
    <t>审核时间：2024-02-26 10:45:33</t>
  </si>
  <si>
    <t>部门  （单位）  整体绩效目标申报表</t>
  </si>
  <si>
    <r>
      <rPr>
        <sz val="14"/>
        <rFont val="Microsoft YaHei"/>
        <charset val="134"/>
      </rPr>
      <t>（ 2024 年度）</t>
    </r>
  </si>
  <si>
    <t>单位部门名称</t>
  </si>
  <si>
    <t>联系人</t>
  </si>
  <si>
    <t>联系电话</t>
  </si>
  <si>
    <t>部门(单位)职能</t>
  </si>
  <si>
    <t>部门（单位）职能依据【填写三定方案文件名及文号】</t>
  </si>
  <si>
    <t>中共合水县委机构编制委员会关于印发《合水县三类乡镇党政机构、事业单位只能配置、机构设置和人员编制规定》的通知（合编委发〔2020〕28号）</t>
  </si>
  <si>
    <t>部门单位职能</t>
  </si>
  <si>
    <t>1、制定和组织实施经济、科技和社会发展计划，制定产业结构调整方案，组织指导好各产业生产，协调好本镇与外地区的经济交流与合作，抓好人才引进项目开发，不断培育市场体系，组织经济运行，促进经济发展。
2、制定并组织实施乡村建设规划，部署重点工程建设，地方道路建设及公共设施，水利设施的管理，负责土地、林木、水等自然资源和生态环境的保护，做好护林防火工作。
3、负责本行政区域内的民政、计划生育、文化教育、卫生、体育等社会公益事业的综合性工作，维护一切企业和个人的正当经济权益，取缔非法经济活动，调解和处理民事纠纷，打击刑事犯罪维护社会稳定。
4、按计划组织本级财政收入的征收，完成国家财政计划，管好财政资金，增强财政实力。
5、抓好精神文明建设，丰富群众文化生活，提倡移风易俗，反对封建迷信，破除陈规陋习，树立社会主义新风尚。
6、完成上级党委、政府交办的其它事项。</t>
  </si>
  <si>
    <t>部门单位核心职能</t>
  </si>
  <si>
    <t>1、促进经济发展、改善民生。2、加大对基础设施与公用设施建设的管理。3、大力发展文化事业，丰富人民群众文化生活，打造文明乡镇。4、改善农村环境，彻底解决农村环境卫生脏、乱、差问题，实现农村环境卫生管理的常态化。</t>
  </si>
  <si>
    <t>部门(单位)基本
信息</t>
  </si>
  <si>
    <t>直属单位5个  ,包括：</t>
  </si>
  <si>
    <t>农业农村综合服务中心(加挂农产品质量检测服务中心、农村公路管理所牌子)、公共事务服务中心(加挂退役军人服务站、综合文化站牌子)、政务(便民)服务中心、社会治安综合治理中心、综合行政执法队</t>
  </si>
  <si>
    <t>直属单位一并纳入本
表填报的预算绩效管
理范围:</t>
  </si>
  <si>
    <t>内设职能部门4个，包括：</t>
  </si>
  <si>
    <t>党政综合办公室、党建工作办公室、经济发展和社会事务办公室（生态环境办公室、卫生健康办公室）、社会治理和应急管理办公室</t>
  </si>
  <si>
    <t>人员情况</t>
  </si>
  <si>
    <t>内容</t>
  </si>
  <si>
    <r>
      <rPr>
        <sz val="9"/>
        <color rgb="FF000000"/>
        <rFont val="宋体"/>
        <charset val="204"/>
      </rPr>
      <t>在职</t>
    </r>
    <r>
      <rPr>
        <sz val="9"/>
        <color rgb="FF000000"/>
        <rFont val="Arial"/>
        <charset val="204"/>
      </rPr>
      <t>64</t>
    </r>
    <r>
      <rPr>
        <sz val="9"/>
        <color rgb="FF000000"/>
        <rFont val="宋体"/>
        <charset val="204"/>
      </rPr>
      <t>人，参照公务员管理21人，县聘干部5人，公益性岗位4人，非参公事业人员31人、遗属供养人员3人。</t>
    </r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</si>
  <si>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</si>
  <si>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</si>
  <si>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</si>
  <si>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</si>
  <si>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</si>
  <si>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</si>
  <si>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上级财政补助</t>
  </si>
  <si>
    <t>0.00</t>
  </si>
  <si>
    <t>本级财政安排</t>
  </si>
  <si>
    <t>本级</t>
  </si>
  <si>
    <t>其他资金</t>
  </si>
  <si>
    <t>对下转移支付</t>
  </si>
  <si>
    <t>收入预算合计</t>
  </si>
  <si>
    <t>支出预算合计</t>
  </si>
  <si>
    <t>指标值</t>
  </si>
  <si>
    <t>部门管理</t>
  </si>
  <si>
    <t>资金投入</t>
  </si>
  <si>
    <t>基本支出预算执行率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</si>
  <si>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</si>
  <si>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</si>
  <si>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</si>
  <si>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</si>
  <si>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</si>
  <si>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</si>
  <si>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</si>
  <si>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</si>
  <si>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</si>
  <si>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</si>
  <si>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</si>
  <si>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</si>
  <si>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</si>
  <si>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</si>
  <si>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</si>
  <si>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</si>
  <si>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</si>
  <si>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</si>
  <si>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</si>
  <si>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</si>
  <si>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产出数量</t>
  </si>
  <si>
    <t>质量</t>
  </si>
  <si>
    <t>成本</t>
  </si>
  <si>
    <t>时效</t>
  </si>
  <si>
    <t>部门效果目标</t>
  </si>
  <si>
    <t>群众满意率</t>
  </si>
  <si>
    <t>社会影响</t>
  </si>
  <si>
    <t>能力建设</t>
  </si>
  <si>
    <t>长效管理</t>
  </si>
  <si>
    <t>管理制度</t>
  </si>
  <si>
    <t>人力资源建设</t>
  </si>
  <si>
    <t>档案管理</t>
  </si>
  <si>
    <t>档案管理规范性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</si>
</sst>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62">
    <font>
      <sz val="11"/>
      <color indexed="8"/>
      <name val="宋体"/>
      <charset val="1"/>
      <scheme val="minor"/>
    </font>
    <font>
      <sz val="11"/>
      <color rgb="FF000000"/>
      <name val="Arial"/>
      <charset val="204"/>
    </font>
    <font>
      <sz val="11"/>
      <color indexed="8"/>
      <name val="宋体"/>
      <charset val="134"/>
      <scheme val="minor"/>
    </font>
    <font>
      <b/>
      <sz val="16"/>
      <name val="Microsoft YaHei"/>
      <charset val="204"/>
    </font>
    <font>
      <sz val="9"/>
      <name val="宋体"/>
      <charset val="134"/>
    </font>
    <font>
      <sz val="9"/>
      <color rgb="FF000000"/>
      <name val="宋体"/>
      <charset val="204"/>
    </font>
    <font>
      <sz val="9"/>
      <color rgb="FF000000"/>
      <name val="Arial"/>
      <charset val="204"/>
    </font>
    <font>
      <sz val="9"/>
      <name val="Microsoft YaHei"/>
      <charset val="134"/>
    </font>
    <font>
      <b/>
      <sz val="9"/>
      <name val="宋体"/>
      <charset val="134"/>
    </font>
    <font>
      <sz val="9"/>
      <name val="宋体"/>
      <charset val="204"/>
    </font>
    <font>
      <sz val="9"/>
      <color rgb="FF000000"/>
      <name val="Arial"/>
      <charset val="134"/>
    </font>
    <font>
      <sz val="9"/>
      <color indexed="8"/>
      <name val="思源黑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20"/>
      <color theme="1"/>
      <name val="宋体"/>
      <charset val="134"/>
    </font>
    <font>
      <sz val="9"/>
      <color theme="1"/>
      <name val="Microsoft YaHei UI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rgb="FFFF0000"/>
      <name val="宋体"/>
      <charset val="1"/>
      <scheme val="minor"/>
    </font>
    <font>
      <b/>
      <sz val="9"/>
      <color rgb="FF000000"/>
      <name val="宋体"/>
      <charset val="134"/>
    </font>
    <font>
      <sz val="11"/>
      <color rgb="FF000000"/>
      <name val="宋体"/>
      <charset val="20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Microsoft YaHei"/>
      <charset val="134"/>
    </font>
    <font>
      <sz val="20"/>
      <color theme="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6" borderId="2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7" borderId="26" applyNumberFormat="0" applyAlignment="0" applyProtection="0">
      <alignment vertical="center"/>
    </xf>
    <xf numFmtId="0" fontId="50" fillId="8" borderId="27" applyNumberFormat="0" applyAlignment="0" applyProtection="0">
      <alignment vertical="center"/>
    </xf>
    <xf numFmtId="0" fontId="51" fillId="8" borderId="26" applyNumberFormat="0" applyAlignment="0" applyProtection="0">
      <alignment vertical="center"/>
    </xf>
    <xf numFmtId="0" fontId="52" fillId="9" borderId="28" applyNumberFormat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/>
    <xf numFmtId="0" fontId="11" fillId="2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NumberFormat="1" applyFont="1" applyFill="1" applyBorder="1" applyAlignment="1">
      <alignment horizontal="left" vertical="center"/>
    </xf>
    <xf numFmtId="0" fontId="12" fillId="0" borderId="5" xfId="0" applyNumberFormat="1" applyFont="1" applyFill="1" applyBorder="1" applyAlignment="1"/>
    <xf numFmtId="0" fontId="12" fillId="0" borderId="6" xfId="0" applyNumberFormat="1" applyFont="1" applyFill="1" applyBorder="1" applyAlignment="1"/>
    <xf numFmtId="0" fontId="11" fillId="0" borderId="2" xfId="0" applyNumberFormat="1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2" fillId="0" borderId="8" xfId="0" applyNumberFormat="1" applyFont="1" applyFill="1" applyBorder="1" applyAlignment="1"/>
    <xf numFmtId="0" fontId="12" fillId="0" borderId="9" xfId="0" applyNumberFormat="1" applyFont="1" applyFill="1" applyBorder="1" applyAlignment="1"/>
    <xf numFmtId="0" fontId="1" fillId="0" borderId="1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/>
    </xf>
    <xf numFmtId="0" fontId="12" fillId="0" borderId="11" xfId="0" applyNumberFormat="1" applyFont="1" applyFill="1" applyBorder="1" applyAlignment="1"/>
    <xf numFmtId="0" fontId="12" fillId="0" borderId="12" xfId="0" applyNumberFormat="1" applyFont="1" applyFill="1" applyBorder="1" applyAlignment="1"/>
    <xf numFmtId="0" fontId="11" fillId="2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14" fillId="0" borderId="0" xfId="0" applyFont="1" applyFill="1" applyAlignment="1"/>
    <xf numFmtId="0" fontId="15" fillId="0" borderId="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0" fontId="20" fillId="0" borderId="0" xfId="0" applyFont="1" applyFill="1" applyAlignment="1"/>
    <xf numFmtId="0" fontId="21" fillId="0" borderId="0" xfId="0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7" fillId="0" borderId="18" xfId="0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0" fontId="27" fillId="0" borderId="18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vertical="center" wrapText="1"/>
    </xf>
    <xf numFmtId="4" fontId="25" fillId="0" borderId="1" xfId="0" applyNumberFormat="1" applyFont="1" applyBorder="1" applyAlignment="1">
      <alignment vertical="center" wrapText="1"/>
    </xf>
    <xf numFmtId="0" fontId="28" fillId="0" borderId="0" xfId="0" applyFont="1">
      <alignment vertical="center"/>
    </xf>
    <xf numFmtId="0" fontId="25" fillId="0" borderId="10" xfId="0" applyFont="1" applyBorder="1" applyAlignment="1">
      <alignment horizontal="center" vertical="center" wrapText="1"/>
    </xf>
    <xf numFmtId="4" fontId="25" fillId="0" borderId="10" xfId="0" applyNumberFormat="1" applyFont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right" vertical="center"/>
    </xf>
    <xf numFmtId="4" fontId="27" fillId="0" borderId="10" xfId="0" applyNumberFormat="1" applyFont="1" applyBorder="1" applyAlignment="1">
      <alignment horizontal="center" vertical="center" wrapText="1"/>
    </xf>
    <xf numFmtId="4" fontId="27" fillId="0" borderId="10" xfId="0" applyNumberFormat="1" applyFont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4" fontId="27" fillId="5" borderId="10" xfId="0" applyNumberFormat="1" applyFont="1" applyFill="1" applyBorder="1" applyAlignment="1">
      <alignment horizontal="center" vertical="center" wrapText="1"/>
    </xf>
    <xf numFmtId="0" fontId="27" fillId="5" borderId="21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left" vertical="center" wrapText="1"/>
    </xf>
    <xf numFmtId="0" fontId="31" fillId="0" borderId="0" xfId="0" applyFont="1" applyBorder="1" applyAlignment="1">
      <alignment vertical="center" wrapText="1"/>
    </xf>
    <xf numFmtId="4" fontId="25" fillId="0" borderId="10" xfId="0" applyNumberFormat="1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4" fontId="32" fillId="0" borderId="10" xfId="0" applyNumberFormat="1" applyFont="1" applyBorder="1" applyAlignment="1">
      <alignment horizontal="right" vertical="center" wrapText="1"/>
    </xf>
    <xf numFmtId="4" fontId="32" fillId="0" borderId="1" xfId="0" applyNumberFormat="1" applyFont="1" applyBorder="1" applyAlignment="1">
      <alignment horizontal="right" vertical="center" wrapText="1"/>
    </xf>
    <xf numFmtId="4" fontId="27" fillId="0" borderId="10" xfId="0" applyNumberFormat="1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13" fillId="3" borderId="17" xfId="0" applyFont="1" applyFill="1" applyBorder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0" fontId="27" fillId="0" borderId="10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37" fillId="0" borderId="0" xfId="0" applyFont="1" applyBorder="1" applyAlignment="1">
      <alignment vertical="center" wrapText="1"/>
    </xf>
    <xf numFmtId="0" fontId="37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right" vertical="center" wrapText="1"/>
    </xf>
    <xf numFmtId="176" fontId="37" fillId="0" borderId="0" xfId="0" applyNumberFormat="1" applyFont="1" applyBorder="1" applyAlignment="1">
      <alignment vertical="center" wrapText="1"/>
    </xf>
    <xf numFmtId="0" fontId="40" fillId="0" borderId="0" xfId="0" applyFont="1" applyBorder="1" applyAlignment="1">
      <alignment horizontal="right" vertical="center" wrapText="1"/>
    </xf>
    <xf numFmtId="0" fontId="37" fillId="0" borderId="0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9" sqref="G19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ht="16.35" customHeight="1" spans="1:1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6.1" customHeight="1" spans="1:11">
      <c r="A3" s="96"/>
      <c r="B3" s="115" t="s">
        <v>0</v>
      </c>
      <c r="C3" s="121" t="s">
        <v>1</v>
      </c>
      <c r="D3" s="116"/>
      <c r="E3" s="115"/>
      <c r="F3" s="96"/>
      <c r="G3" s="96"/>
      <c r="H3" s="96"/>
      <c r="I3" s="96"/>
      <c r="J3" s="96"/>
      <c r="K3" s="96"/>
    </row>
    <row r="4" ht="26.1" customHeight="1" spans="1:11">
      <c r="A4" s="96"/>
      <c r="B4" s="115" t="s">
        <v>2</v>
      </c>
      <c r="C4" s="115" t="s">
        <v>3</v>
      </c>
      <c r="D4" s="115"/>
      <c r="E4" s="115"/>
      <c r="F4" s="96"/>
      <c r="G4" s="96"/>
      <c r="H4" s="96"/>
      <c r="I4" s="96"/>
      <c r="J4" s="96"/>
      <c r="K4" s="96"/>
    </row>
    <row r="5" ht="16.35" customHeight="1" spans="1:1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</row>
    <row r="6" ht="89.85" customHeight="1" spans="1:11">
      <c r="A6" s="57"/>
      <c r="B6" s="117" t="s">
        <v>4</v>
      </c>
      <c r="C6" s="117"/>
      <c r="D6" s="117"/>
      <c r="E6" s="117"/>
      <c r="F6" s="117"/>
      <c r="G6" s="117"/>
      <c r="H6" s="117"/>
      <c r="I6" s="117"/>
      <c r="J6" s="117"/>
      <c r="K6" s="117"/>
    </row>
    <row r="7" ht="26.1" customHeight="1" spans="1:11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</row>
    <row r="8" ht="26.1" customHeight="1" spans="1:11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</row>
    <row r="9" ht="26.1" customHeight="1" spans="1:11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</row>
    <row r="10" ht="26.1" customHeight="1" spans="1:11">
      <c r="A10" s="96"/>
      <c r="B10" s="115" t="s">
        <v>5</v>
      </c>
      <c r="C10" s="115"/>
      <c r="D10" s="115"/>
      <c r="E10" s="115"/>
      <c r="F10" s="118" t="s">
        <v>6</v>
      </c>
      <c r="G10" s="119">
        <v>45301</v>
      </c>
      <c r="H10" s="115"/>
      <c r="I10" s="115"/>
      <c r="J10" s="115"/>
      <c r="K10" s="96"/>
    </row>
    <row r="11" ht="26.1" customHeight="1" spans="1:11">
      <c r="A11" s="96"/>
      <c r="B11" s="115"/>
      <c r="C11" s="115"/>
      <c r="D11" s="115"/>
      <c r="E11" s="115"/>
      <c r="F11" s="115"/>
      <c r="G11" s="115"/>
      <c r="H11" s="115"/>
      <c r="I11" s="115"/>
      <c r="J11" s="115"/>
      <c r="K11" s="96"/>
    </row>
    <row r="12" ht="26.1" customHeight="1" spans="1:11">
      <c r="A12" s="96"/>
      <c r="B12" s="118" t="s">
        <v>7</v>
      </c>
      <c r="C12" s="120" t="s">
        <v>8</v>
      </c>
      <c r="D12" s="115"/>
      <c r="E12" s="118" t="s">
        <v>9</v>
      </c>
      <c r="F12" s="115" t="s">
        <v>10</v>
      </c>
      <c r="G12" s="115"/>
      <c r="H12" s="118" t="s">
        <v>11</v>
      </c>
      <c r="I12" s="115" t="s">
        <v>12</v>
      </c>
      <c r="J12" s="115"/>
      <c r="K12" s="96"/>
    </row>
    <row r="13" ht="16.35" customHeight="1" spans="1:11">
      <c r="A13" s="57"/>
      <c r="B13" s="57"/>
      <c r="C13" s="57" t="s">
        <v>13</v>
      </c>
      <c r="D13" s="57"/>
      <c r="E13" s="57"/>
      <c r="F13" s="57"/>
      <c r="G13" s="57"/>
      <c r="H13" s="57"/>
      <c r="I13" s="57"/>
      <c r="J13" s="57"/>
      <c r="K13" s="57"/>
    </row>
    <row r="14" ht="16.35" customHeight="1" spans="1:1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</row>
    <row r="15" ht="16.35" customHeight="1" spans="1:11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23" sqref="C23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57"/>
      <c r="B1" s="57"/>
      <c r="C1" s="57"/>
      <c r="D1" s="57"/>
      <c r="E1" s="57"/>
      <c r="F1" s="57"/>
      <c r="G1" s="57"/>
      <c r="H1" s="57"/>
    </row>
    <row r="2" ht="26.1" customHeight="1" spans="1:8">
      <c r="A2" s="58" t="s">
        <v>171</v>
      </c>
      <c r="B2" s="58"/>
      <c r="C2" s="58"/>
      <c r="D2" s="58"/>
      <c r="E2" s="58"/>
      <c r="F2" s="58"/>
      <c r="G2" s="58"/>
      <c r="H2" s="58"/>
    </row>
    <row r="3" ht="26.1" customHeight="1" spans="1:8">
      <c r="A3" s="57"/>
      <c r="B3" s="57"/>
      <c r="C3" s="57"/>
      <c r="D3" s="57"/>
      <c r="E3" s="57"/>
      <c r="F3" s="57"/>
      <c r="G3" s="57"/>
      <c r="H3" s="59" t="s">
        <v>37</v>
      </c>
    </row>
    <row r="4" ht="26.1" customHeight="1" spans="1:8">
      <c r="A4" s="60" t="s">
        <v>152</v>
      </c>
      <c r="B4" s="69" t="s">
        <v>172</v>
      </c>
      <c r="C4" s="69"/>
      <c r="D4" s="69"/>
      <c r="E4" s="69"/>
      <c r="F4" s="69"/>
      <c r="G4" s="69" t="s">
        <v>173</v>
      </c>
      <c r="H4" s="61" t="s">
        <v>174</v>
      </c>
    </row>
    <row r="5" ht="26.1" customHeight="1" spans="1:8">
      <c r="A5" s="60"/>
      <c r="B5" s="69" t="s">
        <v>110</v>
      </c>
      <c r="C5" s="69" t="s">
        <v>175</v>
      </c>
      <c r="D5" s="69" t="s">
        <v>165</v>
      </c>
      <c r="E5" s="69" t="s">
        <v>176</v>
      </c>
      <c r="F5" s="69"/>
      <c r="G5" s="69"/>
      <c r="H5" s="61"/>
    </row>
    <row r="6" ht="26.1" customHeight="1" spans="1:8">
      <c r="A6" s="60"/>
      <c r="B6" s="69"/>
      <c r="C6" s="69"/>
      <c r="D6" s="69"/>
      <c r="E6" s="69" t="s">
        <v>177</v>
      </c>
      <c r="F6" s="69" t="s">
        <v>178</v>
      </c>
      <c r="G6" s="69"/>
      <c r="H6" s="61"/>
    </row>
    <row r="7" ht="26.1" customHeight="1" spans="1:8">
      <c r="A7" s="62" t="s">
        <v>110</v>
      </c>
      <c r="B7" s="78">
        <v>5.135</v>
      </c>
      <c r="C7" s="78"/>
      <c r="D7" s="78">
        <v>2</v>
      </c>
      <c r="E7" s="78"/>
      <c r="F7" s="78">
        <v>3.135</v>
      </c>
      <c r="G7" s="79"/>
      <c r="H7" s="80"/>
    </row>
    <row r="8" ht="26.1" customHeight="1" spans="1:8">
      <c r="A8" s="62" t="s">
        <v>179</v>
      </c>
      <c r="B8" s="78">
        <v>5.135</v>
      </c>
      <c r="C8" s="78"/>
      <c r="D8" s="78">
        <v>2</v>
      </c>
      <c r="E8" s="78"/>
      <c r="F8" s="78">
        <v>3.14</v>
      </c>
      <c r="G8" s="79"/>
      <c r="H8" s="80"/>
    </row>
    <row r="9" ht="26.1" customHeight="1" spans="1:8">
      <c r="A9" s="66"/>
      <c r="B9" s="70"/>
      <c r="C9" s="70"/>
      <c r="D9" s="70"/>
      <c r="E9" s="70"/>
      <c r="F9" s="70"/>
      <c r="G9" s="70"/>
      <c r="H9" s="71"/>
    </row>
    <row r="10" ht="16.35" customHeight="1" spans="1:1">
      <c r="A10" s="68" t="s">
        <v>180</v>
      </c>
    </row>
    <row r="11" ht="16.35" customHeight="1" spans="1:8">
      <c r="A11" s="57" t="s">
        <v>87</v>
      </c>
      <c r="B11" s="57"/>
      <c r="C11" s="57"/>
      <c r="D11" s="57"/>
      <c r="E11" s="57"/>
      <c r="F11" s="57"/>
      <c r="G11" s="57"/>
      <c r="H11" s="57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opLeftCell="A3" workbookViewId="0">
      <selection activeCell="J9" sqref="J9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57"/>
      <c r="B1" s="57"/>
      <c r="C1" s="57"/>
      <c r="D1" s="57"/>
      <c r="E1" s="57"/>
      <c r="F1" s="57"/>
    </row>
    <row r="2" ht="26.1" customHeight="1" spans="1:6">
      <c r="A2" s="58" t="s">
        <v>181</v>
      </c>
      <c r="B2" s="58"/>
      <c r="C2" s="58"/>
      <c r="D2" s="58"/>
      <c r="E2" s="58"/>
      <c r="F2" s="57"/>
    </row>
    <row r="3" ht="26.1" customHeight="1" spans="1:6">
      <c r="A3" s="57"/>
      <c r="B3" s="57"/>
      <c r="C3" s="57"/>
      <c r="D3" s="57"/>
      <c r="E3" s="57" t="s">
        <v>37</v>
      </c>
      <c r="F3" s="57"/>
    </row>
    <row r="4" ht="26.1" customHeight="1" spans="1:6">
      <c r="A4" s="60" t="s">
        <v>182</v>
      </c>
      <c r="B4" s="69" t="s">
        <v>40</v>
      </c>
      <c r="C4" s="69" t="s">
        <v>110</v>
      </c>
      <c r="D4" s="69" t="s">
        <v>107</v>
      </c>
      <c r="E4" s="61" t="s">
        <v>108</v>
      </c>
      <c r="F4" s="57"/>
    </row>
    <row r="5" ht="26.1" customHeight="1" spans="1:6">
      <c r="A5" s="73"/>
      <c r="B5" s="74" t="s">
        <v>183</v>
      </c>
      <c r="C5" s="75"/>
      <c r="D5" s="73">
        <v>74.2</v>
      </c>
      <c r="E5" s="63"/>
      <c r="F5" s="57"/>
    </row>
    <row r="6" ht="26.1" customHeight="1" spans="1:6">
      <c r="A6" s="76">
        <v>1</v>
      </c>
      <c r="B6" s="31" t="s">
        <v>184</v>
      </c>
      <c r="C6" s="77"/>
      <c r="D6" s="73">
        <v>63.765</v>
      </c>
      <c r="E6" s="73"/>
      <c r="F6" s="57"/>
    </row>
    <row r="7" ht="26.1" customHeight="1" spans="1:6">
      <c r="A7" s="76">
        <v>2</v>
      </c>
      <c r="B7" s="31" t="s">
        <v>185</v>
      </c>
      <c r="C7" s="77"/>
      <c r="D7" s="73"/>
      <c r="E7" s="73"/>
      <c r="F7" s="57"/>
    </row>
    <row r="8" ht="26.1" customHeight="1" spans="1:6">
      <c r="A8" s="76">
        <v>3</v>
      </c>
      <c r="B8" s="31" t="s">
        <v>186</v>
      </c>
      <c r="C8" s="77"/>
      <c r="D8" s="73"/>
      <c r="E8" s="73"/>
      <c r="F8" s="57"/>
    </row>
    <row r="9" ht="26.1" customHeight="1" spans="1:6">
      <c r="A9" s="76">
        <v>4</v>
      </c>
      <c r="B9" s="31" t="s">
        <v>187</v>
      </c>
      <c r="C9" s="77"/>
      <c r="D9" s="73"/>
      <c r="E9" s="73"/>
      <c r="F9" s="57"/>
    </row>
    <row r="10" ht="26.1" customHeight="1" spans="1:6">
      <c r="A10" s="76">
        <v>5</v>
      </c>
      <c r="B10" s="31" t="s">
        <v>188</v>
      </c>
      <c r="C10" s="77"/>
      <c r="D10" s="73"/>
      <c r="E10" s="73"/>
      <c r="F10" s="57"/>
    </row>
    <row r="11" ht="26.1" customHeight="1" spans="1:6">
      <c r="A11" s="76">
        <v>6</v>
      </c>
      <c r="B11" s="31" t="s">
        <v>189</v>
      </c>
      <c r="C11" s="77"/>
      <c r="D11" s="73"/>
      <c r="E11" s="73"/>
      <c r="F11" s="57"/>
    </row>
    <row r="12" ht="26.1" customHeight="1" spans="1:6">
      <c r="A12" s="76">
        <v>7</v>
      </c>
      <c r="B12" s="31" t="s">
        <v>190</v>
      </c>
      <c r="C12" s="77"/>
      <c r="D12" s="73"/>
      <c r="E12" s="73"/>
      <c r="F12" s="57"/>
    </row>
    <row r="13" ht="26.1" customHeight="1" spans="1:6">
      <c r="A13" s="76">
        <v>8</v>
      </c>
      <c r="B13" s="31" t="s">
        <v>191</v>
      </c>
      <c r="C13" s="77"/>
      <c r="D13" s="73"/>
      <c r="E13" s="73"/>
      <c r="F13" s="57"/>
    </row>
    <row r="14" ht="26.1" customHeight="1" spans="1:6">
      <c r="A14" s="76">
        <v>9</v>
      </c>
      <c r="B14" s="31" t="s">
        <v>192</v>
      </c>
      <c r="C14" s="77"/>
      <c r="D14" s="73"/>
      <c r="E14" s="73"/>
      <c r="F14" s="57"/>
    </row>
    <row r="15" ht="26.1" customHeight="1" spans="1:6">
      <c r="A15" s="76">
        <v>10</v>
      </c>
      <c r="B15" s="31" t="s">
        <v>193</v>
      </c>
      <c r="C15" s="77"/>
      <c r="D15" s="73"/>
      <c r="E15" s="73"/>
      <c r="F15" s="57"/>
    </row>
    <row r="16" ht="26.1" customHeight="1" spans="1:6">
      <c r="A16" s="76">
        <v>11</v>
      </c>
      <c r="B16" s="31" t="s">
        <v>194</v>
      </c>
      <c r="C16" s="77"/>
      <c r="D16" s="73">
        <v>2</v>
      </c>
      <c r="E16" s="73"/>
      <c r="F16" s="57"/>
    </row>
    <row r="17" ht="26.1" customHeight="1" spans="1:6">
      <c r="A17" s="76">
        <v>12</v>
      </c>
      <c r="B17" s="31" t="s">
        <v>195</v>
      </c>
      <c r="C17" s="77"/>
      <c r="D17" s="73"/>
      <c r="E17" s="73"/>
      <c r="F17" s="57"/>
    </row>
    <row r="18" ht="26.1" customHeight="1" spans="1:6">
      <c r="A18" s="76">
        <v>13</v>
      </c>
      <c r="B18" s="31" t="s">
        <v>196</v>
      </c>
      <c r="C18" s="77"/>
      <c r="D18" s="73"/>
      <c r="E18" s="73"/>
      <c r="F18" s="57"/>
    </row>
    <row r="19" ht="26.1" customHeight="1" spans="1:6">
      <c r="A19" s="76">
        <v>14</v>
      </c>
      <c r="B19" s="31" t="s">
        <v>197</v>
      </c>
      <c r="C19" s="77"/>
      <c r="D19" s="73">
        <v>3.135</v>
      </c>
      <c r="E19" s="73"/>
      <c r="F19" s="57"/>
    </row>
    <row r="20" ht="26.1" customHeight="1" spans="1:6">
      <c r="A20" s="76">
        <v>15</v>
      </c>
      <c r="B20" s="31" t="s">
        <v>198</v>
      </c>
      <c r="C20" s="77"/>
      <c r="D20" s="73"/>
      <c r="E20" s="73"/>
      <c r="F20" s="57"/>
    </row>
    <row r="21" ht="26.1" customHeight="1" spans="1:6">
      <c r="A21" s="76">
        <v>16</v>
      </c>
      <c r="B21" s="31" t="s">
        <v>199</v>
      </c>
      <c r="C21" s="77"/>
      <c r="D21" s="77"/>
      <c r="E21" s="73"/>
      <c r="F21" s="57"/>
    </row>
    <row r="22" ht="26.1" customHeight="1" spans="1:6">
      <c r="A22" s="64">
        <v>17</v>
      </c>
      <c r="B22" s="31" t="s">
        <v>200</v>
      </c>
      <c r="C22" s="31"/>
      <c r="D22" s="76">
        <v>5.3</v>
      </c>
      <c r="E22" s="77"/>
      <c r="F22" s="57"/>
    </row>
    <row r="23" ht="16.35" customHeight="1"/>
    <row r="24" ht="16.35" customHeight="1" spans="1:5">
      <c r="A24" s="57" t="s">
        <v>87</v>
      </c>
      <c r="B24" s="57"/>
      <c r="C24" s="57"/>
      <c r="D24" s="57"/>
      <c r="E24" s="57"/>
    </row>
  </sheetData>
  <mergeCells count="2">
    <mergeCell ref="A2:E2"/>
    <mergeCell ref="A24:E2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19" sqref="A19"/>
    </sheetView>
  </sheetViews>
  <sheetFormatPr defaultColWidth="10" defaultRowHeight="13.5" outlineLevelRow="7" outlineLevelCol="1"/>
  <cols>
    <col min="1" max="1" width="72.25" customWidth="1"/>
    <col min="2" max="2" width="23.875" customWidth="1"/>
  </cols>
  <sheetData>
    <row r="1" ht="16.35" customHeight="1" spans="1:2">
      <c r="A1" s="57"/>
      <c r="B1" s="57"/>
    </row>
    <row r="2" ht="26.1" customHeight="1" spans="1:2">
      <c r="A2" s="58" t="s">
        <v>201</v>
      </c>
      <c r="B2" s="58"/>
    </row>
    <row r="3" ht="26.1" customHeight="1" spans="1:2">
      <c r="A3" s="57"/>
      <c r="B3" s="59" t="s">
        <v>37</v>
      </c>
    </row>
    <row r="4" ht="26.1" customHeight="1" spans="1:2">
      <c r="A4" s="60" t="s">
        <v>40</v>
      </c>
      <c r="B4" s="61" t="s">
        <v>41</v>
      </c>
    </row>
    <row r="5" ht="26.1" customHeight="1" spans="1:2">
      <c r="A5" s="60" t="s">
        <v>202</v>
      </c>
      <c r="B5" s="72">
        <v>0</v>
      </c>
    </row>
    <row r="6" ht="16.35" customHeight="1"/>
    <row r="7" ht="16.35" customHeight="1" spans="1:2">
      <c r="A7" s="57" t="s">
        <v>203</v>
      </c>
      <c r="B7" s="57"/>
    </row>
    <row r="8" spans="1:1">
      <c r="A8" s="68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9" sqref="A9"/>
    </sheetView>
  </sheetViews>
  <sheetFormatPr defaultColWidth="10" defaultRowHeight="13.5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57"/>
      <c r="B1" s="57"/>
      <c r="C1" s="57"/>
      <c r="D1" s="57"/>
      <c r="E1" s="57"/>
    </row>
    <row r="2" ht="26.1" customHeight="1" spans="1:5">
      <c r="A2" s="58" t="s">
        <v>204</v>
      </c>
      <c r="B2" s="58"/>
      <c r="C2" s="58"/>
      <c r="D2" s="58"/>
      <c r="E2" s="58"/>
    </row>
    <row r="3" ht="26.1" customHeight="1" spans="1:5">
      <c r="A3" s="57"/>
      <c r="B3" s="57"/>
      <c r="C3" s="57"/>
      <c r="D3" s="57"/>
      <c r="E3" s="59" t="s">
        <v>37</v>
      </c>
    </row>
    <row r="4" ht="26.1" customHeight="1" spans="1:5">
      <c r="A4" s="60" t="s">
        <v>152</v>
      </c>
      <c r="B4" s="69" t="s">
        <v>110</v>
      </c>
      <c r="C4" s="69" t="s">
        <v>205</v>
      </c>
      <c r="D4" s="69" t="s">
        <v>206</v>
      </c>
      <c r="E4" s="61" t="s">
        <v>207</v>
      </c>
    </row>
    <row r="5" ht="26.1" customHeight="1" spans="1:5">
      <c r="A5" s="60" t="s">
        <v>3</v>
      </c>
      <c r="B5" s="69">
        <v>0</v>
      </c>
      <c r="C5" s="69">
        <v>0</v>
      </c>
      <c r="D5" s="69">
        <v>0</v>
      </c>
      <c r="E5" s="61">
        <v>0</v>
      </c>
    </row>
    <row r="6" ht="26.1" customHeight="1" spans="1:5">
      <c r="A6" s="66"/>
      <c r="B6" s="70"/>
      <c r="C6" s="70"/>
      <c r="D6" s="70"/>
      <c r="E6" s="71"/>
    </row>
    <row r="7" ht="16.35" customHeight="1"/>
    <row r="8" ht="16.35" customHeight="1" spans="1:4">
      <c r="A8" s="57" t="s">
        <v>203</v>
      </c>
      <c r="B8" s="57"/>
      <c r="C8" s="57"/>
      <c r="D8" s="57"/>
    </row>
    <row r="9" spans="1:1">
      <c r="A9" s="68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9" sqref="A9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57"/>
    </row>
    <row r="2" ht="26.1" customHeight="1" spans="1:2">
      <c r="A2" s="58" t="s">
        <v>208</v>
      </c>
      <c r="B2" s="58"/>
    </row>
    <row r="3" ht="26.1" customHeight="1" spans="1:2">
      <c r="A3" s="59" t="s">
        <v>209</v>
      </c>
      <c r="B3" s="59"/>
    </row>
    <row r="4" ht="26.1" customHeight="1" spans="1:2">
      <c r="A4" s="60" t="s">
        <v>40</v>
      </c>
      <c r="B4" s="61" t="s">
        <v>41</v>
      </c>
    </row>
    <row r="5" ht="26.1" customHeight="1" spans="1:2">
      <c r="A5" s="62" t="s">
        <v>210</v>
      </c>
      <c r="B5" s="63">
        <v>0</v>
      </c>
    </row>
    <row r="6" ht="26.1" customHeight="1" spans="1:2">
      <c r="A6" s="64" t="s">
        <v>202</v>
      </c>
      <c r="B6" s="65">
        <v>0</v>
      </c>
    </row>
    <row r="7" ht="26.1" customHeight="1" spans="1:2">
      <c r="A7" s="66"/>
      <c r="B7" s="67"/>
    </row>
    <row r="8" ht="16.35" customHeight="1"/>
    <row r="9" ht="16.35" customHeight="1" spans="1:1">
      <c r="A9" s="57" t="s">
        <v>203</v>
      </c>
    </row>
    <row r="10" spans="1:1">
      <c r="A10" s="68"/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N17" sqref="N17"/>
    </sheetView>
  </sheetViews>
  <sheetFormatPr defaultColWidth="9" defaultRowHeight="13.5" outlineLevelCol="7"/>
  <cols>
    <col min="1" max="1" width="13" style="37" customWidth="1"/>
    <col min="2" max="3" width="8.10833333333333" style="37" customWidth="1"/>
    <col min="4" max="4" width="7.44166666666667" style="37" customWidth="1"/>
    <col min="5" max="5" width="12.5583333333333" style="37" customWidth="1"/>
    <col min="6" max="6" width="8.10833333333333" style="37" customWidth="1"/>
    <col min="7" max="7" width="10.225" style="37" customWidth="1"/>
    <col min="8" max="8" width="10.8916666666667" style="37" customWidth="1"/>
    <col min="9" max="16384" width="9" style="37"/>
  </cols>
  <sheetData>
    <row r="1" s="37" customFormat="1" ht="82" customHeight="1" spans="1:8">
      <c r="A1" s="38" t="s">
        <v>211</v>
      </c>
      <c r="B1" s="38"/>
      <c r="C1" s="38"/>
      <c r="D1" s="38"/>
      <c r="E1" s="38"/>
      <c r="F1" s="38"/>
      <c r="G1" s="38"/>
      <c r="H1" s="38"/>
    </row>
    <row r="2" s="37" customFormat="1" ht="16.5" spans="1:8">
      <c r="A2" s="39" t="s">
        <v>212</v>
      </c>
      <c r="B2" s="40" t="s">
        <v>213</v>
      </c>
      <c r="C2" s="40"/>
      <c r="D2" s="40"/>
      <c r="E2" s="39" t="s">
        <v>214</v>
      </c>
      <c r="F2" s="40" t="s">
        <v>215</v>
      </c>
      <c r="G2" s="40"/>
      <c r="H2" s="40"/>
    </row>
    <row r="3" s="37" customFormat="1" ht="16.5" spans="1:8">
      <c r="A3" s="41" t="s">
        <v>216</v>
      </c>
      <c r="B3" s="40" t="s">
        <v>217</v>
      </c>
      <c r="C3" s="40"/>
      <c r="D3" s="40"/>
      <c r="E3" s="39" t="s">
        <v>218</v>
      </c>
      <c r="F3" s="40" t="s">
        <v>219</v>
      </c>
      <c r="G3" s="40"/>
      <c r="H3" s="40"/>
    </row>
    <row r="4" s="37" customFormat="1" ht="16.5" spans="1:8">
      <c r="A4" s="41" t="s">
        <v>220</v>
      </c>
      <c r="B4" s="40" t="s">
        <v>221</v>
      </c>
      <c r="C4" s="40"/>
      <c r="D4" s="40"/>
      <c r="E4" s="39" t="s">
        <v>222</v>
      </c>
      <c r="F4" s="40" t="s">
        <v>3</v>
      </c>
      <c r="G4" s="40"/>
      <c r="H4" s="40"/>
    </row>
    <row r="5" s="37" customFormat="1" ht="16.5" spans="1:8">
      <c r="A5" s="41" t="s">
        <v>223</v>
      </c>
      <c r="B5" s="40" t="s">
        <v>224</v>
      </c>
      <c r="C5" s="40"/>
      <c r="D5" s="40"/>
      <c r="E5" s="39" t="s">
        <v>225</v>
      </c>
      <c r="F5" s="40">
        <v>2025</v>
      </c>
      <c r="G5" s="40"/>
      <c r="H5" s="40"/>
    </row>
    <row r="6" s="37" customFormat="1" ht="16.5" spans="1:8">
      <c r="A6" s="42" t="s">
        <v>226</v>
      </c>
      <c r="B6" s="43" t="s">
        <v>227</v>
      </c>
      <c r="C6" s="44"/>
      <c r="D6" s="44"/>
      <c r="E6" s="44"/>
      <c r="F6" s="44"/>
      <c r="G6" s="44"/>
      <c r="H6" s="45"/>
    </row>
    <row r="7" s="37" customFormat="1" ht="16.5" spans="1:8">
      <c r="A7" s="41" t="s">
        <v>228</v>
      </c>
      <c r="B7" s="46" t="s">
        <v>227</v>
      </c>
      <c r="C7" s="47"/>
      <c r="D7" s="47"/>
      <c r="E7" s="47"/>
      <c r="F7" s="47"/>
      <c r="G7" s="47"/>
      <c r="H7" s="48"/>
    </row>
    <row r="8" s="37" customFormat="1" ht="33" spans="1:8">
      <c r="A8" s="41" t="s">
        <v>229</v>
      </c>
      <c r="B8" s="46" t="s">
        <v>227</v>
      </c>
      <c r="C8" s="47"/>
      <c r="D8" s="47"/>
      <c r="E8" s="47"/>
      <c r="F8" s="47"/>
      <c r="G8" s="47"/>
      <c r="H8" s="48"/>
    </row>
    <row r="9" s="37" customFormat="1" ht="16.5" spans="1:8">
      <c r="A9" s="41" t="s">
        <v>230</v>
      </c>
      <c r="B9" s="46" t="s">
        <v>227</v>
      </c>
      <c r="C9" s="47"/>
      <c r="D9" s="47"/>
      <c r="E9" s="47"/>
      <c r="F9" s="47"/>
      <c r="G9" s="47"/>
      <c r="H9" s="48"/>
    </row>
    <row r="10" s="37" customFormat="1" ht="16.5" spans="1:8">
      <c r="A10" s="41" t="s">
        <v>231</v>
      </c>
      <c r="B10" s="46" t="s">
        <v>227</v>
      </c>
      <c r="C10" s="47"/>
      <c r="D10" s="47"/>
      <c r="E10" s="47"/>
      <c r="F10" s="47"/>
      <c r="G10" s="47"/>
      <c r="H10" s="48"/>
    </row>
    <row r="11" s="37" customFormat="1" ht="16.5" spans="1:8">
      <c r="A11" s="41" t="s">
        <v>232</v>
      </c>
      <c r="B11" s="46" t="s">
        <v>227</v>
      </c>
      <c r="C11" s="47"/>
      <c r="D11" s="47"/>
      <c r="E11" s="47"/>
      <c r="F11" s="47"/>
      <c r="G11" s="47"/>
      <c r="H11" s="48"/>
    </row>
    <row r="12" s="37" customFormat="1" ht="16.5" spans="1:8">
      <c r="A12" s="41" t="s">
        <v>233</v>
      </c>
      <c r="B12" s="46" t="s">
        <v>227</v>
      </c>
      <c r="C12" s="47"/>
      <c r="D12" s="47"/>
      <c r="E12" s="47"/>
      <c r="F12" s="47"/>
      <c r="G12" s="47"/>
      <c r="H12" s="48"/>
    </row>
    <row r="13" s="37" customFormat="1" ht="16.5" spans="1:8">
      <c r="A13" s="41" t="s">
        <v>234</v>
      </c>
      <c r="B13" s="40" t="s">
        <v>227</v>
      </c>
      <c r="C13" s="40"/>
      <c r="D13" s="40"/>
      <c r="E13" s="40"/>
      <c r="F13" s="40"/>
      <c r="G13" s="40"/>
      <c r="H13" s="40"/>
    </row>
    <row r="14" s="37" customFormat="1" ht="16.5" spans="1:8">
      <c r="A14" s="41" t="s">
        <v>235</v>
      </c>
      <c r="B14" s="46" t="s">
        <v>227</v>
      </c>
      <c r="C14" s="47"/>
      <c r="D14" s="47"/>
      <c r="E14" s="47"/>
      <c r="F14" s="47"/>
      <c r="G14" s="47"/>
      <c r="H14" s="48"/>
    </row>
    <row r="15" s="37" customFormat="1" ht="33" spans="1:8">
      <c r="A15" s="41" t="s">
        <v>236</v>
      </c>
      <c r="B15" s="46" t="s">
        <v>227</v>
      </c>
      <c r="C15" s="47"/>
      <c r="D15" s="47"/>
      <c r="E15" s="47"/>
      <c r="F15" s="47"/>
      <c r="G15" s="47"/>
      <c r="H15" s="48"/>
    </row>
    <row r="16" s="37" customFormat="1" ht="14.25" hidden="1" customHeight="1" spans="1:8">
      <c r="A16" s="49" t="s">
        <v>237</v>
      </c>
      <c r="B16" s="50" t="s">
        <v>238</v>
      </c>
      <c r="C16" s="50"/>
      <c r="D16" s="50"/>
      <c r="E16" s="50"/>
      <c r="F16" s="50"/>
      <c r="G16" s="50"/>
      <c r="H16" s="50"/>
    </row>
    <row r="17" s="37" customFormat="1" ht="33" spans="1:8">
      <c r="A17" s="49" t="s">
        <v>239</v>
      </c>
      <c r="B17" s="49" t="s">
        <v>240</v>
      </c>
      <c r="C17" s="49" t="s">
        <v>241</v>
      </c>
      <c r="D17" s="41" t="s">
        <v>242</v>
      </c>
      <c r="E17" s="41" t="s">
        <v>243</v>
      </c>
      <c r="F17" s="49" t="s">
        <v>244</v>
      </c>
      <c r="G17" s="41" t="s">
        <v>245</v>
      </c>
      <c r="H17" s="41" t="s">
        <v>246</v>
      </c>
    </row>
    <row r="18" s="37" customFormat="1" ht="33" spans="1:8">
      <c r="A18" s="41" t="s">
        <v>247</v>
      </c>
      <c r="B18" s="41" t="s">
        <v>248</v>
      </c>
      <c r="C18" s="40" t="s">
        <v>249</v>
      </c>
      <c r="D18" s="40" t="s">
        <v>250</v>
      </c>
      <c r="E18" s="40" t="s">
        <v>251</v>
      </c>
      <c r="F18" s="40" t="s">
        <v>252</v>
      </c>
      <c r="G18" s="40" t="s">
        <v>227</v>
      </c>
      <c r="H18" s="40" t="s">
        <v>227</v>
      </c>
    </row>
    <row r="19" s="37" customFormat="1" ht="33" spans="1:8">
      <c r="A19" s="41"/>
      <c r="B19" s="41" t="s">
        <v>253</v>
      </c>
      <c r="C19" s="40" t="s">
        <v>254</v>
      </c>
      <c r="D19" s="40" t="s">
        <v>255</v>
      </c>
      <c r="E19" s="40" t="s">
        <v>256</v>
      </c>
      <c r="F19" s="40" t="s">
        <v>227</v>
      </c>
      <c r="G19" s="40" t="s">
        <v>227</v>
      </c>
      <c r="H19" s="40" t="s">
        <v>227</v>
      </c>
    </row>
    <row r="20" s="37" customFormat="1" ht="33" spans="1:8">
      <c r="A20" s="41" t="s">
        <v>257</v>
      </c>
      <c r="B20" s="41" t="s">
        <v>258</v>
      </c>
      <c r="C20" s="40" t="s">
        <v>259</v>
      </c>
      <c r="D20" s="40" t="s">
        <v>250</v>
      </c>
      <c r="E20" s="40" t="s">
        <v>260</v>
      </c>
      <c r="F20" s="40" t="s">
        <v>261</v>
      </c>
      <c r="G20" s="40" t="s">
        <v>227</v>
      </c>
      <c r="H20" s="40" t="s">
        <v>227</v>
      </c>
    </row>
    <row r="21" s="37" customFormat="1" ht="33" spans="1:8">
      <c r="A21" s="41"/>
      <c r="B21" s="41" t="s">
        <v>262</v>
      </c>
      <c r="C21" s="40" t="s">
        <v>263</v>
      </c>
      <c r="D21" s="40" t="s">
        <v>255</v>
      </c>
      <c r="E21" s="40" t="s">
        <v>256</v>
      </c>
      <c r="F21" s="40" t="s">
        <v>227</v>
      </c>
      <c r="G21" s="40" t="s">
        <v>227</v>
      </c>
      <c r="H21" s="40" t="s">
        <v>227</v>
      </c>
    </row>
    <row r="22" s="37" customFormat="1" ht="33" spans="1:8">
      <c r="A22" s="41"/>
      <c r="B22" s="41" t="s">
        <v>264</v>
      </c>
      <c r="C22" s="40" t="s">
        <v>265</v>
      </c>
      <c r="D22" s="40" t="s">
        <v>250</v>
      </c>
      <c r="E22" s="40" t="s">
        <v>266</v>
      </c>
      <c r="F22" s="40" t="s">
        <v>267</v>
      </c>
      <c r="G22" s="40" t="s">
        <v>227</v>
      </c>
      <c r="H22" s="40" t="s">
        <v>227</v>
      </c>
    </row>
    <row r="23" s="37" customFormat="1" ht="33" spans="1:8">
      <c r="A23" s="41" t="s">
        <v>268</v>
      </c>
      <c r="B23" s="41" t="s">
        <v>269</v>
      </c>
      <c r="C23" s="40" t="s">
        <v>270</v>
      </c>
      <c r="D23" s="40" t="s">
        <v>255</v>
      </c>
      <c r="E23" s="40" t="s">
        <v>256</v>
      </c>
      <c r="F23" s="40" t="s">
        <v>227</v>
      </c>
      <c r="G23" s="40" t="s">
        <v>227</v>
      </c>
      <c r="H23" s="40" t="s">
        <v>227</v>
      </c>
    </row>
    <row r="24" s="37" customFormat="1" ht="49.5" spans="1:8">
      <c r="A24" s="41" t="s">
        <v>271</v>
      </c>
      <c r="B24" s="41" t="s">
        <v>272</v>
      </c>
      <c r="C24" s="40" t="s">
        <v>273</v>
      </c>
      <c r="D24" s="40" t="s">
        <v>274</v>
      </c>
      <c r="E24" s="40" t="s">
        <v>275</v>
      </c>
      <c r="F24" s="40" t="s">
        <v>267</v>
      </c>
      <c r="G24" s="40" t="s">
        <v>227</v>
      </c>
      <c r="H24" s="40" t="s">
        <v>227</v>
      </c>
    </row>
    <row r="25" s="37" customFormat="1" ht="25.5" spans="1:8">
      <c r="A25" s="51"/>
      <c r="B25" s="51"/>
      <c r="C25" s="51"/>
      <c r="D25" s="51"/>
      <c r="E25" s="51"/>
      <c r="F25" s="51"/>
      <c r="G25" s="51"/>
      <c r="H25" s="51"/>
    </row>
    <row r="26" s="37" customFormat="1" ht="14.25" hidden="1" customHeight="1" spans="1:8">
      <c r="A26" s="52" t="s">
        <v>276</v>
      </c>
      <c r="B26" s="52"/>
      <c r="C26" s="52"/>
      <c r="D26" s="52"/>
      <c r="E26" s="53"/>
      <c r="F26" s="54"/>
      <c r="G26" s="55" t="s">
        <v>277</v>
      </c>
      <c r="H26" s="56"/>
    </row>
    <row r="27" s="37" customFormat="1" ht="13.8" customHeight="1" spans="1:8">
      <c r="A27" s="52" t="s">
        <v>278</v>
      </c>
      <c r="B27" s="52"/>
      <c r="C27" s="52"/>
      <c r="D27" s="52"/>
      <c r="E27" s="53"/>
      <c r="F27" s="54"/>
      <c r="G27" s="55" t="s">
        <v>279</v>
      </c>
      <c r="H27" s="56"/>
    </row>
    <row r="28" s="37" customFormat="1" ht="13.8" customHeight="1" spans="1:8">
      <c r="A28" s="52" t="s">
        <v>280</v>
      </c>
      <c r="B28" s="52"/>
      <c r="C28" s="52"/>
      <c r="D28" s="52"/>
      <c r="E28" s="53"/>
      <c r="F28" s="54"/>
      <c r="G28" s="55" t="s">
        <v>281</v>
      </c>
      <c r="H28" s="56"/>
    </row>
    <row r="29" s="37" customFormat="1" ht="13.8" customHeight="1" spans="1:8">
      <c r="A29" s="52" t="s">
        <v>282</v>
      </c>
      <c r="B29" s="52"/>
      <c r="C29" s="52"/>
      <c r="D29" s="52"/>
      <c r="E29" s="53"/>
      <c r="F29" s="54"/>
      <c r="G29" s="55" t="s">
        <v>283</v>
      </c>
      <c r="H29" s="56"/>
    </row>
  </sheetData>
  <mergeCells count="26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6:B26"/>
    <mergeCell ref="A27:B27"/>
    <mergeCell ref="A28:B28"/>
    <mergeCell ref="A29:B29"/>
    <mergeCell ref="A18:A19"/>
    <mergeCell ref="A20:A2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K18" sqref="K18"/>
    </sheetView>
  </sheetViews>
  <sheetFormatPr defaultColWidth="9" defaultRowHeight="13.5" outlineLevelCol="7"/>
  <cols>
    <col min="1" max="1" width="13" style="37" customWidth="1"/>
    <col min="2" max="3" width="8.10833333333333" style="37" customWidth="1"/>
    <col min="4" max="4" width="7.44166666666667" style="37" customWidth="1"/>
    <col min="5" max="5" width="12.5583333333333" style="37" customWidth="1"/>
    <col min="6" max="6" width="8.10833333333333" style="37" customWidth="1"/>
    <col min="7" max="7" width="10.225" style="37" customWidth="1"/>
    <col min="8" max="8" width="10.8916666666667" style="37" customWidth="1"/>
    <col min="9" max="16384" width="9" style="37"/>
  </cols>
  <sheetData>
    <row r="1" s="37" customFormat="1" ht="82" customHeight="1" spans="1:8">
      <c r="A1" s="38" t="s">
        <v>211</v>
      </c>
      <c r="B1" s="38"/>
      <c r="C1" s="38"/>
      <c r="D1" s="38"/>
      <c r="E1" s="38"/>
      <c r="F1" s="38"/>
      <c r="G1" s="38"/>
      <c r="H1" s="38"/>
    </row>
    <row r="2" s="37" customFormat="1" ht="16.5" spans="1:8">
      <c r="A2" s="39" t="s">
        <v>212</v>
      </c>
      <c r="B2" s="40" t="s">
        <v>213</v>
      </c>
      <c r="C2" s="40"/>
      <c r="D2" s="40"/>
      <c r="E2" s="39" t="s">
        <v>214</v>
      </c>
      <c r="F2" s="40" t="s">
        <v>93</v>
      </c>
      <c r="G2" s="40"/>
      <c r="H2" s="40"/>
    </row>
    <row r="3" s="37" customFormat="1" ht="16.5" spans="1:8">
      <c r="A3" s="41" t="s">
        <v>216</v>
      </c>
      <c r="B3" s="40" t="s">
        <v>217</v>
      </c>
      <c r="C3" s="40"/>
      <c r="D3" s="40"/>
      <c r="E3" s="39" t="s">
        <v>218</v>
      </c>
      <c r="F3" s="40" t="s">
        <v>284</v>
      </c>
      <c r="G3" s="40"/>
      <c r="H3" s="40"/>
    </row>
    <row r="4" s="37" customFormat="1" ht="16.5" spans="1:8">
      <c r="A4" s="41" t="s">
        <v>220</v>
      </c>
      <c r="B4" s="40" t="s">
        <v>221</v>
      </c>
      <c r="C4" s="40"/>
      <c r="D4" s="40"/>
      <c r="E4" s="39" t="s">
        <v>222</v>
      </c>
      <c r="F4" s="40" t="s">
        <v>3</v>
      </c>
      <c r="G4" s="40"/>
      <c r="H4" s="40"/>
    </row>
    <row r="5" s="37" customFormat="1" ht="16.5" spans="1:8">
      <c r="A5" s="41" t="s">
        <v>223</v>
      </c>
      <c r="B5" s="40" t="s">
        <v>224</v>
      </c>
      <c r="C5" s="40"/>
      <c r="D5" s="40"/>
      <c r="E5" s="39" t="s">
        <v>225</v>
      </c>
      <c r="F5" s="40">
        <v>2025</v>
      </c>
      <c r="G5" s="40"/>
      <c r="H5" s="40"/>
    </row>
    <row r="6" s="37" customFormat="1" ht="16.5" spans="1:8">
      <c r="A6" s="42" t="s">
        <v>226</v>
      </c>
      <c r="B6" s="43" t="s">
        <v>227</v>
      </c>
      <c r="C6" s="44"/>
      <c r="D6" s="44"/>
      <c r="E6" s="44"/>
      <c r="F6" s="44"/>
      <c r="G6" s="44"/>
      <c r="H6" s="45"/>
    </row>
    <row r="7" s="37" customFormat="1" ht="16.5" spans="1:8">
      <c r="A7" s="41" t="s">
        <v>228</v>
      </c>
      <c r="B7" s="46" t="s">
        <v>227</v>
      </c>
      <c r="C7" s="47"/>
      <c r="D7" s="47"/>
      <c r="E7" s="47"/>
      <c r="F7" s="47"/>
      <c r="G7" s="47"/>
      <c r="H7" s="48"/>
    </row>
    <row r="8" s="37" customFormat="1" ht="33" spans="1:8">
      <c r="A8" s="41" t="s">
        <v>229</v>
      </c>
      <c r="B8" s="46" t="s">
        <v>227</v>
      </c>
      <c r="C8" s="47"/>
      <c r="D8" s="47"/>
      <c r="E8" s="47"/>
      <c r="F8" s="47"/>
      <c r="G8" s="47"/>
      <c r="H8" s="48"/>
    </row>
    <row r="9" s="37" customFormat="1" ht="16.5" spans="1:8">
      <c r="A9" s="41" t="s">
        <v>230</v>
      </c>
      <c r="B9" s="46" t="s">
        <v>227</v>
      </c>
      <c r="C9" s="47"/>
      <c r="D9" s="47"/>
      <c r="E9" s="47"/>
      <c r="F9" s="47"/>
      <c r="G9" s="47"/>
      <c r="H9" s="48"/>
    </row>
    <row r="10" s="37" customFormat="1" ht="16.5" spans="1:8">
      <c r="A10" s="41" t="s">
        <v>231</v>
      </c>
      <c r="B10" s="46" t="s">
        <v>227</v>
      </c>
      <c r="C10" s="47"/>
      <c r="D10" s="47"/>
      <c r="E10" s="47"/>
      <c r="F10" s="47"/>
      <c r="G10" s="47"/>
      <c r="H10" s="48"/>
    </row>
    <row r="11" s="37" customFormat="1" ht="16.5" spans="1:8">
      <c r="A11" s="41" t="s">
        <v>232</v>
      </c>
      <c r="B11" s="46" t="s">
        <v>227</v>
      </c>
      <c r="C11" s="47"/>
      <c r="D11" s="47"/>
      <c r="E11" s="47"/>
      <c r="F11" s="47"/>
      <c r="G11" s="47"/>
      <c r="H11" s="48"/>
    </row>
    <row r="12" s="37" customFormat="1" ht="16.5" spans="1:8">
      <c r="A12" s="41" t="s">
        <v>233</v>
      </c>
      <c r="B12" s="46" t="s">
        <v>227</v>
      </c>
      <c r="C12" s="47"/>
      <c r="D12" s="47"/>
      <c r="E12" s="47"/>
      <c r="F12" s="47"/>
      <c r="G12" s="47"/>
      <c r="H12" s="48"/>
    </row>
    <row r="13" s="37" customFormat="1" ht="16.5" spans="1:8">
      <c r="A13" s="41" t="s">
        <v>234</v>
      </c>
      <c r="B13" s="40" t="s">
        <v>227</v>
      </c>
      <c r="C13" s="40"/>
      <c r="D13" s="40"/>
      <c r="E13" s="40"/>
      <c r="F13" s="40"/>
      <c r="G13" s="40"/>
      <c r="H13" s="40"/>
    </row>
    <row r="14" s="37" customFormat="1" ht="16.5" spans="1:8">
      <c r="A14" s="41" t="s">
        <v>235</v>
      </c>
      <c r="B14" s="46" t="s">
        <v>227</v>
      </c>
      <c r="C14" s="47"/>
      <c r="D14" s="47"/>
      <c r="E14" s="47"/>
      <c r="F14" s="47"/>
      <c r="G14" s="47"/>
      <c r="H14" s="48"/>
    </row>
    <row r="15" s="37" customFormat="1" ht="33" spans="1:8">
      <c r="A15" s="41" t="s">
        <v>236</v>
      </c>
      <c r="B15" s="46" t="s">
        <v>227</v>
      </c>
      <c r="C15" s="47"/>
      <c r="D15" s="47"/>
      <c r="E15" s="47"/>
      <c r="F15" s="47"/>
      <c r="G15" s="47"/>
      <c r="H15" s="48"/>
    </row>
    <row r="16" s="37" customFormat="1" ht="14.25" hidden="1" customHeight="1" spans="1:8">
      <c r="A16" s="49" t="s">
        <v>237</v>
      </c>
      <c r="B16" s="50" t="s">
        <v>285</v>
      </c>
      <c r="C16" s="50"/>
      <c r="D16" s="50"/>
      <c r="E16" s="50"/>
      <c r="F16" s="50"/>
      <c r="G16" s="50"/>
      <c r="H16" s="50"/>
    </row>
    <row r="17" s="37" customFormat="1" ht="33" spans="1:8">
      <c r="A17" s="49" t="s">
        <v>239</v>
      </c>
      <c r="B17" s="49" t="s">
        <v>240</v>
      </c>
      <c r="C17" s="49" t="s">
        <v>241</v>
      </c>
      <c r="D17" s="41" t="s">
        <v>242</v>
      </c>
      <c r="E17" s="41" t="s">
        <v>243</v>
      </c>
      <c r="F17" s="49" t="s">
        <v>244</v>
      </c>
      <c r="G17" s="41" t="s">
        <v>245</v>
      </c>
      <c r="H17" s="41" t="s">
        <v>246</v>
      </c>
    </row>
    <row r="18" s="37" customFormat="1" ht="33" spans="1:8">
      <c r="A18" s="41" t="s">
        <v>247</v>
      </c>
      <c r="B18" s="41" t="s">
        <v>248</v>
      </c>
      <c r="C18" s="40" t="s">
        <v>286</v>
      </c>
      <c r="D18" s="40" t="s">
        <v>250</v>
      </c>
      <c r="E18" s="40" t="s">
        <v>287</v>
      </c>
      <c r="F18" s="40" t="s">
        <v>252</v>
      </c>
      <c r="G18" s="40" t="s">
        <v>227</v>
      </c>
      <c r="H18" s="40" t="s">
        <v>227</v>
      </c>
    </row>
    <row r="19" s="37" customFormat="1" ht="33" spans="1:8">
      <c r="A19" s="41"/>
      <c r="B19" s="41" t="s">
        <v>253</v>
      </c>
      <c r="C19" s="40" t="s">
        <v>254</v>
      </c>
      <c r="D19" s="40" t="s">
        <v>255</v>
      </c>
      <c r="E19" s="40" t="s">
        <v>256</v>
      </c>
      <c r="F19" s="40" t="s">
        <v>227</v>
      </c>
      <c r="G19" s="40" t="s">
        <v>227</v>
      </c>
      <c r="H19" s="40" t="s">
        <v>227</v>
      </c>
    </row>
    <row r="20" s="37" customFormat="1" ht="33" spans="1:8">
      <c r="A20" s="41" t="s">
        <v>257</v>
      </c>
      <c r="B20" s="41" t="s">
        <v>258</v>
      </c>
      <c r="C20" s="40" t="s">
        <v>288</v>
      </c>
      <c r="D20" s="40" t="s">
        <v>250</v>
      </c>
      <c r="E20" s="40" t="s">
        <v>289</v>
      </c>
      <c r="F20" s="40" t="s">
        <v>261</v>
      </c>
      <c r="G20" s="40" t="s">
        <v>227</v>
      </c>
      <c r="H20" s="40" t="s">
        <v>227</v>
      </c>
    </row>
    <row r="21" s="37" customFormat="1" ht="33" spans="1:8">
      <c r="A21" s="41"/>
      <c r="B21" s="41" t="s">
        <v>262</v>
      </c>
      <c r="C21" s="40" t="s">
        <v>290</v>
      </c>
      <c r="D21" s="40" t="s">
        <v>250</v>
      </c>
      <c r="E21" s="40" t="s">
        <v>266</v>
      </c>
      <c r="F21" s="40" t="s">
        <v>267</v>
      </c>
      <c r="G21" s="40" t="s">
        <v>227</v>
      </c>
      <c r="H21" s="40" t="s">
        <v>227</v>
      </c>
    </row>
    <row r="22" s="37" customFormat="1" ht="33" spans="1:8">
      <c r="A22" s="41"/>
      <c r="B22" s="41" t="s">
        <v>264</v>
      </c>
      <c r="C22" s="40" t="s">
        <v>265</v>
      </c>
      <c r="D22" s="40" t="s">
        <v>250</v>
      </c>
      <c r="E22" s="40" t="s">
        <v>266</v>
      </c>
      <c r="F22" s="40" t="s">
        <v>267</v>
      </c>
      <c r="G22" s="40" t="s">
        <v>227</v>
      </c>
      <c r="H22" s="40" t="s">
        <v>227</v>
      </c>
    </row>
    <row r="23" s="37" customFormat="1" ht="49.5" spans="1:8">
      <c r="A23" s="41" t="s">
        <v>268</v>
      </c>
      <c r="B23" s="41" t="s">
        <v>269</v>
      </c>
      <c r="C23" s="40" t="s">
        <v>291</v>
      </c>
      <c r="D23" s="40" t="s">
        <v>255</v>
      </c>
      <c r="E23" s="40" t="s">
        <v>256</v>
      </c>
      <c r="F23" s="40" t="s">
        <v>227</v>
      </c>
      <c r="G23" s="40" t="s">
        <v>227</v>
      </c>
      <c r="H23" s="40" t="s">
        <v>227</v>
      </c>
    </row>
    <row r="24" s="37" customFormat="1" ht="49.5" spans="1:8">
      <c r="A24" s="41" t="s">
        <v>271</v>
      </c>
      <c r="B24" s="41" t="s">
        <v>272</v>
      </c>
      <c r="C24" s="40" t="s">
        <v>273</v>
      </c>
      <c r="D24" s="40" t="s">
        <v>274</v>
      </c>
      <c r="E24" s="40" t="s">
        <v>275</v>
      </c>
      <c r="F24" s="40" t="s">
        <v>267</v>
      </c>
      <c r="G24" s="40" t="s">
        <v>227</v>
      </c>
      <c r="H24" s="40" t="s">
        <v>227</v>
      </c>
    </row>
    <row r="25" s="37" customFormat="1" ht="25.5" spans="1:8">
      <c r="A25" s="51"/>
      <c r="B25" s="51"/>
      <c r="C25" s="51"/>
      <c r="D25" s="51"/>
      <c r="E25" s="51"/>
      <c r="F25" s="51"/>
      <c r="G25" s="51"/>
      <c r="H25" s="51"/>
    </row>
    <row r="26" s="37" customFormat="1" ht="14.25" hidden="1" customHeight="1" spans="1:8">
      <c r="A26" s="52" t="s">
        <v>276</v>
      </c>
      <c r="B26" s="52"/>
      <c r="C26" s="52"/>
      <c r="D26" s="52"/>
      <c r="E26" s="53"/>
      <c r="F26" s="54"/>
      <c r="G26" s="55" t="s">
        <v>292</v>
      </c>
      <c r="H26" s="56"/>
    </row>
    <row r="27" s="37" customFormat="1" ht="13.8" customHeight="1" spans="1:8">
      <c r="A27" s="52" t="s">
        <v>278</v>
      </c>
      <c r="B27" s="52"/>
      <c r="C27" s="52"/>
      <c r="D27" s="52"/>
      <c r="E27" s="53"/>
      <c r="F27" s="54"/>
      <c r="G27" s="55" t="s">
        <v>293</v>
      </c>
      <c r="H27" s="56"/>
    </row>
    <row r="28" s="37" customFormat="1" ht="13.8" customHeight="1" spans="1:8">
      <c r="A28" s="52" t="s">
        <v>280</v>
      </c>
      <c r="B28" s="52"/>
      <c r="C28" s="52"/>
      <c r="D28" s="52"/>
      <c r="E28" s="53"/>
      <c r="F28" s="54"/>
      <c r="G28" s="55" t="s">
        <v>281</v>
      </c>
      <c r="H28" s="56"/>
    </row>
    <row r="29" s="37" customFormat="1" ht="13.8" customHeight="1" spans="1:8">
      <c r="A29" s="52" t="s">
        <v>282</v>
      </c>
      <c r="B29" s="52"/>
      <c r="C29" s="52"/>
      <c r="D29" s="52"/>
      <c r="E29" s="53"/>
      <c r="F29" s="54"/>
      <c r="G29" s="55" t="s">
        <v>283</v>
      </c>
      <c r="H29" s="56"/>
    </row>
  </sheetData>
  <mergeCells count="26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6:B26"/>
    <mergeCell ref="A27:B27"/>
    <mergeCell ref="A28:B28"/>
    <mergeCell ref="A29:B29"/>
    <mergeCell ref="A18:A19"/>
    <mergeCell ref="A20:A2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O20" sqref="O20"/>
    </sheetView>
  </sheetViews>
  <sheetFormatPr defaultColWidth="9" defaultRowHeight="13.5" outlineLevelCol="7"/>
  <cols>
    <col min="1" max="1" width="13" style="37" customWidth="1"/>
    <col min="2" max="3" width="8.10833333333333" style="37" customWidth="1"/>
    <col min="4" max="4" width="7.44166666666667" style="37" customWidth="1"/>
    <col min="5" max="5" width="12.5583333333333" style="37" customWidth="1"/>
    <col min="6" max="6" width="8.10833333333333" style="37" customWidth="1"/>
    <col min="7" max="7" width="10.225" style="37" customWidth="1"/>
    <col min="8" max="8" width="10.8916666666667" style="37" customWidth="1"/>
    <col min="9" max="16384" width="9" style="37"/>
  </cols>
  <sheetData>
    <row r="1" s="37" customFormat="1" ht="82" customHeight="1" spans="1:8">
      <c r="A1" s="38" t="s">
        <v>211</v>
      </c>
      <c r="B1" s="38"/>
      <c r="C1" s="38"/>
      <c r="D1" s="38"/>
      <c r="E1" s="38"/>
      <c r="F1" s="38"/>
      <c r="G1" s="38"/>
      <c r="H1" s="38"/>
    </row>
    <row r="2" s="37" customFormat="1" ht="16.5" spans="1:8">
      <c r="A2" s="39" t="s">
        <v>212</v>
      </c>
      <c r="B2" s="40" t="s">
        <v>213</v>
      </c>
      <c r="C2" s="40"/>
      <c r="D2" s="40"/>
      <c r="E2" s="39" t="s">
        <v>214</v>
      </c>
      <c r="F2" s="40" t="s">
        <v>294</v>
      </c>
      <c r="G2" s="40"/>
      <c r="H2" s="40"/>
    </row>
    <row r="3" s="37" customFormat="1" ht="16.5" spans="1:8">
      <c r="A3" s="41" t="s">
        <v>216</v>
      </c>
      <c r="B3" s="40" t="s">
        <v>217</v>
      </c>
      <c r="C3" s="40"/>
      <c r="D3" s="40"/>
      <c r="E3" s="39" t="s">
        <v>218</v>
      </c>
      <c r="F3" s="40" t="s">
        <v>284</v>
      </c>
      <c r="G3" s="40"/>
      <c r="H3" s="40"/>
    </row>
    <row r="4" s="37" customFormat="1" ht="16.5" spans="1:8">
      <c r="A4" s="41" t="s">
        <v>220</v>
      </c>
      <c r="B4" s="40" t="s">
        <v>221</v>
      </c>
      <c r="C4" s="40"/>
      <c r="D4" s="40"/>
      <c r="E4" s="39" t="s">
        <v>222</v>
      </c>
      <c r="F4" s="40" t="s">
        <v>3</v>
      </c>
      <c r="G4" s="40"/>
      <c r="H4" s="40"/>
    </row>
    <row r="5" s="37" customFormat="1" ht="16.5" spans="1:8">
      <c r="A5" s="41" t="s">
        <v>223</v>
      </c>
      <c r="B5" s="40" t="s">
        <v>224</v>
      </c>
      <c r="C5" s="40"/>
      <c r="D5" s="40"/>
      <c r="E5" s="39" t="s">
        <v>225</v>
      </c>
      <c r="F5" s="40">
        <v>2025</v>
      </c>
      <c r="G5" s="40"/>
      <c r="H5" s="40"/>
    </row>
    <row r="6" s="37" customFormat="1" ht="16.5" spans="1:8">
      <c r="A6" s="42" t="s">
        <v>226</v>
      </c>
      <c r="B6" s="43" t="s">
        <v>227</v>
      </c>
      <c r="C6" s="44"/>
      <c r="D6" s="44"/>
      <c r="E6" s="44"/>
      <c r="F6" s="44"/>
      <c r="G6" s="44"/>
      <c r="H6" s="45"/>
    </row>
    <row r="7" s="37" customFormat="1" ht="16.5" spans="1:8">
      <c r="A7" s="41" t="s">
        <v>228</v>
      </c>
      <c r="B7" s="46" t="s">
        <v>227</v>
      </c>
      <c r="C7" s="47"/>
      <c r="D7" s="47"/>
      <c r="E7" s="47"/>
      <c r="F7" s="47"/>
      <c r="G7" s="47"/>
      <c r="H7" s="48"/>
    </row>
    <row r="8" s="37" customFormat="1" ht="33" spans="1:8">
      <c r="A8" s="41" t="s">
        <v>229</v>
      </c>
      <c r="B8" s="46" t="s">
        <v>227</v>
      </c>
      <c r="C8" s="47"/>
      <c r="D8" s="47"/>
      <c r="E8" s="47"/>
      <c r="F8" s="47"/>
      <c r="G8" s="47"/>
      <c r="H8" s="48"/>
    </row>
    <row r="9" s="37" customFormat="1" ht="16.5" spans="1:8">
      <c r="A9" s="41" t="s">
        <v>230</v>
      </c>
      <c r="B9" s="46" t="s">
        <v>227</v>
      </c>
      <c r="C9" s="47"/>
      <c r="D9" s="47"/>
      <c r="E9" s="47"/>
      <c r="F9" s="47"/>
      <c r="G9" s="47"/>
      <c r="H9" s="48"/>
    </row>
    <row r="10" s="37" customFormat="1" ht="16.5" spans="1:8">
      <c r="A10" s="41" t="s">
        <v>231</v>
      </c>
      <c r="B10" s="46" t="s">
        <v>227</v>
      </c>
      <c r="C10" s="47"/>
      <c r="D10" s="47"/>
      <c r="E10" s="47"/>
      <c r="F10" s="47"/>
      <c r="G10" s="47"/>
      <c r="H10" s="48"/>
    </row>
    <row r="11" s="37" customFormat="1" ht="16.5" spans="1:8">
      <c r="A11" s="41" t="s">
        <v>232</v>
      </c>
      <c r="B11" s="46" t="s">
        <v>227</v>
      </c>
      <c r="C11" s="47"/>
      <c r="D11" s="47"/>
      <c r="E11" s="47"/>
      <c r="F11" s="47"/>
      <c r="G11" s="47"/>
      <c r="H11" s="48"/>
    </row>
    <row r="12" s="37" customFormat="1" ht="16.5" spans="1:8">
      <c r="A12" s="41" t="s">
        <v>233</v>
      </c>
      <c r="B12" s="46" t="s">
        <v>227</v>
      </c>
      <c r="C12" s="47"/>
      <c r="D12" s="47"/>
      <c r="E12" s="47"/>
      <c r="F12" s="47"/>
      <c r="G12" s="47"/>
      <c r="H12" s="48"/>
    </row>
    <row r="13" s="37" customFormat="1" ht="16.5" spans="1:8">
      <c r="A13" s="41" t="s">
        <v>234</v>
      </c>
      <c r="B13" s="40" t="s">
        <v>227</v>
      </c>
      <c r="C13" s="40"/>
      <c r="D13" s="40"/>
      <c r="E13" s="40"/>
      <c r="F13" s="40"/>
      <c r="G13" s="40"/>
      <c r="H13" s="40"/>
    </row>
    <row r="14" s="37" customFormat="1" ht="16.5" spans="1:8">
      <c r="A14" s="41" t="s">
        <v>235</v>
      </c>
      <c r="B14" s="46" t="s">
        <v>227</v>
      </c>
      <c r="C14" s="47"/>
      <c r="D14" s="47"/>
      <c r="E14" s="47"/>
      <c r="F14" s="47"/>
      <c r="G14" s="47"/>
      <c r="H14" s="48"/>
    </row>
    <row r="15" s="37" customFormat="1" ht="33" spans="1:8">
      <c r="A15" s="41" t="s">
        <v>236</v>
      </c>
      <c r="B15" s="46" t="s">
        <v>227</v>
      </c>
      <c r="C15" s="47"/>
      <c r="D15" s="47"/>
      <c r="E15" s="47"/>
      <c r="F15" s="47"/>
      <c r="G15" s="47"/>
      <c r="H15" s="48"/>
    </row>
    <row r="16" s="37" customFormat="1" ht="14.25" hidden="1" customHeight="1" spans="1:8">
      <c r="A16" s="49" t="s">
        <v>237</v>
      </c>
      <c r="B16" s="50" t="s">
        <v>295</v>
      </c>
      <c r="C16" s="50"/>
      <c r="D16" s="50"/>
      <c r="E16" s="50"/>
      <c r="F16" s="50"/>
      <c r="G16" s="50"/>
      <c r="H16" s="50"/>
    </row>
    <row r="17" s="37" customFormat="1" ht="33" spans="1:8">
      <c r="A17" s="49" t="s">
        <v>239</v>
      </c>
      <c r="B17" s="49" t="s">
        <v>240</v>
      </c>
      <c r="C17" s="49" t="s">
        <v>241</v>
      </c>
      <c r="D17" s="41" t="s">
        <v>242</v>
      </c>
      <c r="E17" s="41" t="s">
        <v>243</v>
      </c>
      <c r="F17" s="49" t="s">
        <v>244</v>
      </c>
      <c r="G17" s="41" t="s">
        <v>245</v>
      </c>
      <c r="H17" s="41" t="s">
        <v>246</v>
      </c>
    </row>
    <row r="18" s="37" customFormat="1" ht="33" spans="1:8">
      <c r="A18" s="41" t="s">
        <v>247</v>
      </c>
      <c r="B18" s="41" t="s">
        <v>248</v>
      </c>
      <c r="C18" s="40" t="s">
        <v>249</v>
      </c>
      <c r="D18" s="40" t="s">
        <v>250</v>
      </c>
      <c r="E18" s="40" t="s">
        <v>296</v>
      </c>
      <c r="F18" s="40" t="s">
        <v>252</v>
      </c>
      <c r="G18" s="40" t="s">
        <v>227</v>
      </c>
      <c r="H18" s="40" t="s">
        <v>227</v>
      </c>
    </row>
    <row r="19" s="37" customFormat="1" ht="33" spans="1:8">
      <c r="A19" s="41"/>
      <c r="B19" s="41" t="s">
        <v>253</v>
      </c>
      <c r="C19" s="40" t="s">
        <v>254</v>
      </c>
      <c r="D19" s="40" t="s">
        <v>255</v>
      </c>
      <c r="E19" s="40" t="s">
        <v>256</v>
      </c>
      <c r="F19" s="40" t="s">
        <v>227</v>
      </c>
      <c r="G19" s="40" t="s">
        <v>227</v>
      </c>
      <c r="H19" s="40" t="s">
        <v>227</v>
      </c>
    </row>
    <row r="20" s="37" customFormat="1" ht="33" spans="1:8">
      <c r="A20" s="41" t="s">
        <v>257</v>
      </c>
      <c r="B20" s="41" t="s">
        <v>258</v>
      </c>
      <c r="C20" s="40" t="s">
        <v>297</v>
      </c>
      <c r="D20" s="40" t="s">
        <v>250</v>
      </c>
      <c r="E20" s="40" t="s">
        <v>289</v>
      </c>
      <c r="F20" s="40" t="s">
        <v>261</v>
      </c>
      <c r="G20" s="40" t="s">
        <v>227</v>
      </c>
      <c r="H20" s="40" t="s">
        <v>227</v>
      </c>
    </row>
    <row r="21" s="37" customFormat="1" ht="33" spans="1:8">
      <c r="A21" s="41"/>
      <c r="B21" s="41" t="s">
        <v>262</v>
      </c>
      <c r="C21" s="40" t="s">
        <v>290</v>
      </c>
      <c r="D21" s="40" t="s">
        <v>250</v>
      </c>
      <c r="E21" s="40" t="s">
        <v>266</v>
      </c>
      <c r="F21" s="40" t="s">
        <v>267</v>
      </c>
      <c r="G21" s="40" t="s">
        <v>227</v>
      </c>
      <c r="H21" s="40" t="s">
        <v>227</v>
      </c>
    </row>
    <row r="22" s="37" customFormat="1" ht="33" spans="1:8">
      <c r="A22" s="41"/>
      <c r="B22" s="41" t="s">
        <v>264</v>
      </c>
      <c r="C22" s="40" t="s">
        <v>265</v>
      </c>
      <c r="D22" s="40" t="s">
        <v>250</v>
      </c>
      <c r="E22" s="40" t="s">
        <v>266</v>
      </c>
      <c r="F22" s="40" t="s">
        <v>267</v>
      </c>
      <c r="G22" s="40" t="s">
        <v>227</v>
      </c>
      <c r="H22" s="40" t="s">
        <v>227</v>
      </c>
    </row>
    <row r="23" s="37" customFormat="1" ht="49.5" spans="1:8">
      <c r="A23" s="41" t="s">
        <v>268</v>
      </c>
      <c r="B23" s="41" t="s">
        <v>269</v>
      </c>
      <c r="C23" s="40" t="s">
        <v>298</v>
      </c>
      <c r="D23" s="40" t="s">
        <v>255</v>
      </c>
      <c r="E23" s="40" t="s">
        <v>256</v>
      </c>
      <c r="F23" s="40" t="s">
        <v>227</v>
      </c>
      <c r="G23" s="40" t="s">
        <v>227</v>
      </c>
      <c r="H23" s="40" t="s">
        <v>227</v>
      </c>
    </row>
    <row r="24" s="37" customFormat="1" ht="49.5" spans="1:8">
      <c r="A24" s="41" t="s">
        <v>271</v>
      </c>
      <c r="B24" s="41" t="s">
        <v>272</v>
      </c>
      <c r="C24" s="40" t="s">
        <v>273</v>
      </c>
      <c r="D24" s="40" t="s">
        <v>274</v>
      </c>
      <c r="E24" s="40" t="s">
        <v>275</v>
      </c>
      <c r="F24" s="40" t="s">
        <v>267</v>
      </c>
      <c r="G24" s="40" t="s">
        <v>227</v>
      </c>
      <c r="H24" s="40" t="s">
        <v>227</v>
      </c>
    </row>
    <row r="25" s="37" customFormat="1" ht="25.5" spans="1:8">
      <c r="A25" s="51"/>
      <c r="B25" s="51"/>
      <c r="C25" s="51"/>
      <c r="D25" s="51"/>
      <c r="E25" s="51"/>
      <c r="F25" s="51"/>
      <c r="G25" s="51"/>
      <c r="H25" s="51"/>
    </row>
    <row r="26" s="37" customFormat="1" ht="14.25" hidden="1" customHeight="1" spans="1:8">
      <c r="A26" s="52" t="s">
        <v>276</v>
      </c>
      <c r="B26" s="52"/>
      <c r="C26" s="52"/>
      <c r="D26" s="52"/>
      <c r="E26" s="53"/>
      <c r="F26" s="54"/>
      <c r="G26" s="55" t="s">
        <v>299</v>
      </c>
      <c r="H26" s="56"/>
    </row>
    <row r="27" s="37" customFormat="1" ht="13.8" customHeight="1" spans="1:8">
      <c r="A27" s="52" t="s">
        <v>278</v>
      </c>
      <c r="B27" s="52"/>
      <c r="C27" s="52"/>
      <c r="D27" s="52"/>
      <c r="E27" s="53"/>
      <c r="F27" s="54"/>
      <c r="G27" s="55" t="s">
        <v>300</v>
      </c>
      <c r="H27" s="56"/>
    </row>
    <row r="28" s="37" customFormat="1" ht="13.8" customHeight="1" spans="1:8">
      <c r="A28" s="52" t="s">
        <v>280</v>
      </c>
      <c r="B28" s="52"/>
      <c r="C28" s="52"/>
      <c r="D28" s="52"/>
      <c r="E28" s="53"/>
      <c r="F28" s="54"/>
      <c r="G28" s="55" t="s">
        <v>281</v>
      </c>
      <c r="H28" s="56"/>
    </row>
    <row r="29" s="37" customFormat="1" ht="13.8" customHeight="1" spans="1:8">
      <c r="A29" s="52" t="s">
        <v>282</v>
      </c>
      <c r="B29" s="52"/>
      <c r="C29" s="52"/>
      <c r="D29" s="52"/>
      <c r="E29" s="53"/>
      <c r="F29" s="54"/>
      <c r="G29" s="55" t="s">
        <v>283</v>
      </c>
      <c r="H29" s="56"/>
    </row>
  </sheetData>
  <mergeCells count="26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6:B26"/>
    <mergeCell ref="A27:B27"/>
    <mergeCell ref="A28:B28"/>
    <mergeCell ref="A29:B29"/>
    <mergeCell ref="A18:A19"/>
    <mergeCell ref="A20:A2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workbookViewId="0">
      <selection activeCell="M8" sqref="M8"/>
    </sheetView>
  </sheetViews>
  <sheetFormatPr defaultColWidth="11.425" defaultRowHeight="14.25" outlineLevelCol="7"/>
  <cols>
    <col min="1" max="1" width="11.75" style="1" customWidth="1"/>
    <col min="2" max="2" width="14.625" style="1" customWidth="1"/>
    <col min="3" max="3" width="21.25" style="1" customWidth="1"/>
    <col min="4" max="4" width="11.625" style="1" customWidth="1"/>
    <col min="5" max="5" width="16.3583333333333" style="1" customWidth="1"/>
    <col min="6" max="6" width="10.1583333333333" style="1" customWidth="1"/>
    <col min="7" max="7" width="9.99166666666667" style="1" customWidth="1"/>
    <col min="8" max="8" width="7.74166666666667" style="1" customWidth="1"/>
    <col min="9" max="16384" width="11.425" style="1"/>
  </cols>
  <sheetData>
    <row r="1" s="1" customFormat="1" ht="24.75" customHeight="1" spans="1:8">
      <c r="A1" s="3" t="s">
        <v>301</v>
      </c>
      <c r="B1" s="3"/>
      <c r="C1" s="3"/>
      <c r="D1" s="3"/>
      <c r="E1" s="3"/>
      <c r="F1" s="3"/>
      <c r="G1" s="3"/>
      <c r="H1" s="3"/>
    </row>
    <row r="2" s="1" customFormat="1" ht="20.25" customHeight="1" spans="1:8">
      <c r="A2" s="4" t="s">
        <v>302</v>
      </c>
      <c r="B2" s="4"/>
      <c r="C2" s="4"/>
      <c r="D2" s="4"/>
      <c r="E2" s="4"/>
      <c r="F2" s="4"/>
      <c r="G2" s="4"/>
      <c r="H2" s="4"/>
    </row>
    <row r="3" s="1" customFormat="1" ht="17.25" customHeight="1" spans="1:8">
      <c r="A3" s="5" t="s">
        <v>303</v>
      </c>
      <c r="B3" s="6" t="s">
        <v>3</v>
      </c>
      <c r="C3" s="6"/>
      <c r="D3" s="6"/>
      <c r="E3" s="6"/>
      <c r="F3" s="6"/>
      <c r="G3" s="6"/>
      <c r="H3" s="6"/>
    </row>
    <row r="4" s="1" customFormat="1" ht="17.25" customHeight="1" spans="1:8">
      <c r="A4" s="5" t="s">
        <v>304</v>
      </c>
      <c r="B4" s="7" t="s">
        <v>12</v>
      </c>
      <c r="C4" s="8"/>
      <c r="D4" s="9" t="s">
        <v>305</v>
      </c>
      <c r="E4" s="8">
        <v>18793421422</v>
      </c>
      <c r="F4" s="8"/>
      <c r="G4" s="8"/>
      <c r="H4" s="8"/>
    </row>
    <row r="5" s="1" customFormat="1" ht="17.25" customHeight="1" spans="1:8">
      <c r="A5" s="5" t="s">
        <v>306</v>
      </c>
      <c r="B5" s="10" t="s">
        <v>307</v>
      </c>
      <c r="C5" s="10"/>
      <c r="D5" s="10"/>
      <c r="E5" s="10"/>
      <c r="F5" s="10"/>
      <c r="G5" s="10"/>
      <c r="H5" s="10"/>
    </row>
    <row r="6" s="1" customFormat="1" ht="25" customHeight="1" spans="1:8">
      <c r="A6" s="11"/>
      <c r="B6" s="7" t="s">
        <v>308</v>
      </c>
      <c r="C6" s="7"/>
      <c r="D6" s="7"/>
      <c r="E6" s="7"/>
      <c r="F6" s="7"/>
      <c r="G6" s="7"/>
      <c r="H6" s="7"/>
    </row>
    <row r="7" s="1" customFormat="1" ht="17.25" customHeight="1" spans="1:8">
      <c r="A7" s="11"/>
      <c r="B7" s="12" t="s">
        <v>309</v>
      </c>
      <c r="C7" s="12"/>
      <c r="D7" s="12"/>
      <c r="E7" s="12"/>
      <c r="F7" s="12"/>
      <c r="G7" s="12"/>
      <c r="H7" s="12"/>
    </row>
    <row r="8" s="1" customFormat="1" ht="102" customHeight="1" spans="1:8">
      <c r="A8" s="11"/>
      <c r="B8" s="7" t="s">
        <v>310</v>
      </c>
      <c r="C8" s="7"/>
      <c r="D8" s="7"/>
      <c r="E8" s="7"/>
      <c r="F8" s="7"/>
      <c r="G8" s="7"/>
      <c r="H8" s="7"/>
    </row>
    <row r="9" s="1" customFormat="1" ht="17.25" customHeight="1" spans="1:8">
      <c r="A9" s="11"/>
      <c r="B9" s="12" t="s">
        <v>311</v>
      </c>
      <c r="C9" s="12"/>
      <c r="D9" s="12"/>
      <c r="E9" s="12"/>
      <c r="F9" s="12"/>
      <c r="G9" s="12"/>
      <c r="H9" s="12"/>
    </row>
    <row r="10" s="1" customFormat="1" ht="102" customHeight="1" spans="1:8">
      <c r="A10" s="11"/>
      <c r="B10" s="7" t="s">
        <v>310</v>
      </c>
      <c r="C10" s="7"/>
      <c r="D10" s="7"/>
      <c r="E10" s="7"/>
      <c r="F10" s="7"/>
      <c r="G10" s="7"/>
      <c r="H10" s="7"/>
    </row>
    <row r="11" s="1" customFormat="1" ht="24" customHeight="1" spans="1:8">
      <c r="A11" s="13" t="s">
        <v>237</v>
      </c>
      <c r="B11" s="7" t="s">
        <v>312</v>
      </c>
      <c r="C11" s="7"/>
      <c r="D11" s="7"/>
      <c r="E11" s="7"/>
      <c r="F11" s="7"/>
      <c r="G11" s="7"/>
      <c r="H11" s="7"/>
    </row>
    <row r="12" s="1" customFormat="1" ht="17.25" customHeight="1" spans="1:8">
      <c r="A12" s="5" t="s">
        <v>313</v>
      </c>
      <c r="B12" s="14" t="s">
        <v>314</v>
      </c>
      <c r="C12" s="14"/>
      <c r="D12" s="14"/>
      <c r="E12" s="14"/>
      <c r="F12" s="14"/>
      <c r="G12" s="14"/>
      <c r="H12" s="14"/>
    </row>
    <row r="13" s="1" customFormat="1" ht="31" customHeight="1" spans="1:8">
      <c r="A13" s="11"/>
      <c r="B13" s="7" t="s">
        <v>315</v>
      </c>
      <c r="C13" s="7"/>
      <c r="D13" s="7"/>
      <c r="E13" s="7"/>
      <c r="F13" s="7"/>
      <c r="G13" s="7"/>
      <c r="H13" s="7"/>
    </row>
    <row r="14" s="1" customFormat="1" ht="39" customHeight="1" spans="1:8">
      <c r="A14" s="11"/>
      <c r="B14" s="10" t="s">
        <v>316</v>
      </c>
      <c r="C14" s="7" t="s">
        <v>315</v>
      </c>
      <c r="D14" s="7"/>
      <c r="E14" s="7"/>
      <c r="F14" s="7"/>
      <c r="G14" s="7"/>
      <c r="H14" s="7"/>
    </row>
    <row r="15" s="1" customFormat="1" ht="17.25" customHeight="1" spans="1:8">
      <c r="A15" s="11"/>
      <c r="B15" s="14" t="s">
        <v>317</v>
      </c>
      <c r="C15" s="14"/>
      <c r="D15" s="14"/>
      <c r="E15" s="14"/>
      <c r="F15" s="14"/>
      <c r="G15" s="14"/>
      <c r="H15" s="14"/>
    </row>
    <row r="16" s="1" customFormat="1" ht="26" customHeight="1" spans="1:8">
      <c r="A16" s="11"/>
      <c r="B16" s="15" t="s">
        <v>318</v>
      </c>
      <c r="C16" s="15"/>
      <c r="D16" s="15"/>
      <c r="E16" s="15"/>
      <c r="F16" s="15"/>
      <c r="G16" s="15"/>
      <c r="H16" s="15"/>
    </row>
    <row r="17" s="1" customFormat="1" ht="17.25" customHeight="1" spans="1:8">
      <c r="A17" s="5" t="s">
        <v>319</v>
      </c>
      <c r="B17" s="12" t="s">
        <v>320</v>
      </c>
      <c r="C17" s="15" t="s">
        <v>321</v>
      </c>
      <c r="D17" s="15"/>
      <c r="E17" s="15"/>
      <c r="F17" s="15"/>
      <c r="G17" s="15"/>
      <c r="H17" s="15"/>
    </row>
    <row r="18" s="1" customFormat="1" ht="17.25" customHeight="1" spans="1:8">
      <c r="A18" s="11"/>
      <c r="B18" s="12" t="s">
        <v>322</v>
      </c>
      <c r="C18" s="16">
        <v>53</v>
      </c>
      <c r="D18" s="16"/>
      <c r="E18" s="16"/>
      <c r="F18" s="16"/>
      <c r="G18" s="16"/>
      <c r="H18" s="16"/>
    </row>
    <row r="19" s="1" customFormat="1" ht="17.25" customHeight="1" spans="1:8">
      <c r="A19" s="11"/>
      <c r="B19" s="12" t="s">
        <v>323</v>
      </c>
      <c r="C19" s="16">
        <v>64</v>
      </c>
      <c r="D19" s="16"/>
      <c r="E19" s="16"/>
      <c r="F19" s="16"/>
      <c r="G19" s="16"/>
      <c r="H19" s="16"/>
    </row>
    <row r="20" s="2" customFormat="1" ht="11" customHeight="1" spans="1:8">
      <c r="A20" s="17" t="s">
        <v>324</v>
      </c>
      <c r="B20" s="18" t="s">
        <v>325</v>
      </c>
      <c r="C20" s="19" t="s">
        <v>326</v>
      </c>
      <c r="D20" s="19"/>
      <c r="E20" s="19" t="s">
        <v>327</v>
      </c>
      <c r="F20" s="19" t="s">
        <v>326</v>
      </c>
      <c r="G20" s="20"/>
      <c r="H20" s="20"/>
    </row>
    <row r="21" s="2" customFormat="1" ht="11" customHeight="1" spans="1:8">
      <c r="A21" s="18"/>
      <c r="B21" s="21" t="s">
        <v>107</v>
      </c>
      <c r="C21" s="22" t="s">
        <v>89</v>
      </c>
      <c r="D21" s="23">
        <v>591.292</v>
      </c>
      <c r="E21" s="22" t="s">
        <v>328</v>
      </c>
      <c r="F21" s="22" t="s">
        <v>329</v>
      </c>
      <c r="G21" s="24"/>
      <c r="H21" s="25"/>
    </row>
    <row r="22" s="2" customFormat="1" ht="11" customHeight="1" spans="1:8">
      <c r="A22" s="18"/>
      <c r="B22" s="18"/>
      <c r="C22" s="19" t="s">
        <v>90</v>
      </c>
      <c r="D22" s="26">
        <v>74.2</v>
      </c>
      <c r="E22" s="19" t="s">
        <v>328</v>
      </c>
      <c r="F22" s="27" t="s">
        <v>329</v>
      </c>
      <c r="G22" s="28"/>
      <c r="H22" s="29"/>
    </row>
    <row r="23" s="2" customFormat="1" ht="11" customHeight="1" spans="1:8">
      <c r="A23" s="18"/>
      <c r="B23" s="18"/>
      <c r="C23" s="30" t="s">
        <v>91</v>
      </c>
      <c r="D23" s="26">
        <v>95.67257</v>
      </c>
      <c r="E23" s="19" t="s">
        <v>328</v>
      </c>
      <c r="F23" s="22" t="s">
        <v>329</v>
      </c>
      <c r="G23" s="24"/>
      <c r="H23" s="25"/>
    </row>
    <row r="24" s="2" customFormat="1" ht="11" customHeight="1" spans="1:8">
      <c r="A24" s="18"/>
      <c r="B24" s="18"/>
      <c r="C24" s="31" t="s">
        <v>95</v>
      </c>
      <c r="D24" s="26">
        <v>80.076718</v>
      </c>
      <c r="E24" s="22" t="s">
        <v>328</v>
      </c>
      <c r="F24" s="27" t="s">
        <v>329</v>
      </c>
      <c r="G24" s="28"/>
      <c r="H24" s="29"/>
    </row>
    <row r="25" s="2" customFormat="1" ht="11" customHeight="1" spans="1:8">
      <c r="A25" s="18"/>
      <c r="B25" s="18"/>
      <c r="C25" s="31" t="s">
        <v>96</v>
      </c>
      <c r="D25" s="19">
        <v>35.93625</v>
      </c>
      <c r="E25" s="19" t="s">
        <v>328</v>
      </c>
      <c r="F25" s="22" t="s">
        <v>329</v>
      </c>
      <c r="G25" s="24"/>
      <c r="H25" s="25"/>
    </row>
    <row r="26" s="2" customFormat="1" ht="11" customHeight="1" spans="1:8">
      <c r="A26" s="18"/>
      <c r="B26" s="18"/>
      <c r="C26" s="31" t="s">
        <v>97</v>
      </c>
      <c r="D26" s="19">
        <v>56.274504</v>
      </c>
      <c r="E26" s="19" t="s">
        <v>328</v>
      </c>
      <c r="F26" s="27" t="s">
        <v>329</v>
      </c>
      <c r="G26" s="28"/>
      <c r="H26" s="29"/>
    </row>
    <row r="27" s="2" customFormat="1" ht="11" customHeight="1" spans="1:8">
      <c r="A27" s="18"/>
      <c r="B27" s="18"/>
      <c r="C27" s="19" t="s">
        <v>110</v>
      </c>
      <c r="D27" s="19">
        <f>SUM(D21:D26)</f>
        <v>933.452042</v>
      </c>
      <c r="E27" s="19" t="s">
        <v>330</v>
      </c>
      <c r="F27" s="22">
        <v>933.452042</v>
      </c>
      <c r="G27" s="24"/>
      <c r="H27" s="25"/>
    </row>
    <row r="28" s="2" customFormat="1" ht="11" customHeight="1" spans="1:8">
      <c r="A28" s="18"/>
      <c r="B28" s="18" t="s">
        <v>108</v>
      </c>
      <c r="C28" s="19" t="s">
        <v>331</v>
      </c>
      <c r="D28" s="19">
        <v>41.43</v>
      </c>
      <c r="E28" s="19" t="s">
        <v>332</v>
      </c>
      <c r="F28" s="19" t="s">
        <v>329</v>
      </c>
      <c r="G28" s="32"/>
      <c r="H28" s="33"/>
    </row>
    <row r="29" s="2" customFormat="1" ht="11" customHeight="1" spans="1:8">
      <c r="A29" s="18"/>
      <c r="B29" s="18"/>
      <c r="C29" s="19" t="s">
        <v>333</v>
      </c>
      <c r="D29" s="19" t="s">
        <v>329</v>
      </c>
      <c r="E29" s="19" t="s">
        <v>334</v>
      </c>
      <c r="F29" s="19">
        <f>F27+D28</f>
        <v>974.882042</v>
      </c>
      <c r="G29" s="32"/>
      <c r="H29" s="33"/>
    </row>
    <row r="30" s="2" customFormat="1" ht="11" customHeight="1" spans="1:8">
      <c r="A30" s="18"/>
      <c r="B30" s="18"/>
      <c r="C30" s="19" t="s">
        <v>110</v>
      </c>
      <c r="D30" s="19">
        <v>41.43</v>
      </c>
      <c r="E30" s="19" t="s">
        <v>335</v>
      </c>
      <c r="F30" s="19">
        <v>974.882042</v>
      </c>
      <c r="G30" s="32"/>
      <c r="H30" s="33"/>
    </row>
    <row r="31" s="2" customFormat="1" ht="11" customHeight="1" spans="1:8">
      <c r="A31" s="34" t="s">
        <v>239</v>
      </c>
      <c r="B31" s="34" t="s">
        <v>240</v>
      </c>
      <c r="C31" s="35" t="s">
        <v>241</v>
      </c>
      <c r="D31" s="35" t="s">
        <v>242</v>
      </c>
      <c r="E31" s="35" t="s">
        <v>336</v>
      </c>
      <c r="F31" s="35" t="s">
        <v>244</v>
      </c>
      <c r="G31" s="35" t="s">
        <v>245</v>
      </c>
      <c r="H31" s="35" t="s">
        <v>246</v>
      </c>
    </row>
    <row r="32" s="2" customFormat="1" ht="11" customHeight="1" spans="1:8">
      <c r="A32" s="18" t="s">
        <v>337</v>
      </c>
      <c r="B32" s="18" t="s">
        <v>338</v>
      </c>
      <c r="C32" s="19" t="s">
        <v>339</v>
      </c>
      <c r="D32" s="19" t="s">
        <v>250</v>
      </c>
      <c r="E32" s="19" t="s">
        <v>266</v>
      </c>
      <c r="F32" s="19" t="s">
        <v>267</v>
      </c>
      <c r="G32" s="19" t="s">
        <v>227</v>
      </c>
      <c r="H32" s="19" t="s">
        <v>227</v>
      </c>
    </row>
    <row r="33" s="2" customFormat="1" ht="11" customHeight="1" spans="1:8">
      <c r="A33" s="18"/>
      <c r="B33" s="18"/>
      <c r="C33" s="19" t="s">
        <v>340</v>
      </c>
      <c r="D33" s="19" t="s">
        <v>341</v>
      </c>
      <c r="E33" s="19" t="s">
        <v>266</v>
      </c>
      <c r="F33" s="19" t="s">
        <v>267</v>
      </c>
      <c r="G33" s="19" t="s">
        <v>227</v>
      </c>
      <c r="H33" s="19" t="s">
        <v>227</v>
      </c>
    </row>
    <row r="34" s="2" customFormat="1" ht="11" customHeight="1" spans="1:8">
      <c r="A34" s="18"/>
      <c r="B34" s="18"/>
      <c r="C34" s="19" t="s">
        <v>342</v>
      </c>
      <c r="D34" s="19" t="s">
        <v>341</v>
      </c>
      <c r="E34" s="19" t="s">
        <v>266</v>
      </c>
      <c r="F34" s="19" t="s">
        <v>267</v>
      </c>
      <c r="G34" s="19" t="s">
        <v>227</v>
      </c>
      <c r="H34" s="19" t="s">
        <v>227</v>
      </c>
    </row>
    <row r="35" s="2" customFormat="1" ht="11" customHeight="1" spans="1:8">
      <c r="A35" s="18"/>
      <c r="B35" s="18"/>
      <c r="C35" s="19" t="s">
        <v>343</v>
      </c>
      <c r="D35" s="19" t="s">
        <v>341</v>
      </c>
      <c r="E35" s="19" t="s">
        <v>344</v>
      </c>
      <c r="F35" s="19" t="s">
        <v>267</v>
      </c>
      <c r="G35" s="19" t="s">
        <v>227</v>
      </c>
      <c r="H35" s="19" t="s">
        <v>227</v>
      </c>
    </row>
    <row r="36" s="2" customFormat="1" ht="11" customHeight="1" spans="1:8">
      <c r="A36" s="18"/>
      <c r="B36" s="18" t="s">
        <v>345</v>
      </c>
      <c r="C36" s="19" t="s">
        <v>346</v>
      </c>
      <c r="D36" s="19" t="s">
        <v>255</v>
      </c>
      <c r="E36" s="19" t="s">
        <v>347</v>
      </c>
      <c r="F36" s="19" t="s">
        <v>227</v>
      </c>
      <c r="G36" s="19" t="s">
        <v>227</v>
      </c>
      <c r="H36" s="19" t="s">
        <v>227</v>
      </c>
    </row>
    <row r="37" s="2" customFormat="1" ht="11" customHeight="1" spans="1:8">
      <c r="A37" s="18"/>
      <c r="B37" s="18"/>
      <c r="C37" s="19" t="s">
        <v>348</v>
      </c>
      <c r="D37" s="19" t="s">
        <v>255</v>
      </c>
      <c r="E37" s="19" t="s">
        <v>349</v>
      </c>
      <c r="F37" s="19" t="s">
        <v>227</v>
      </c>
      <c r="G37" s="19" t="s">
        <v>227</v>
      </c>
      <c r="H37" s="19" t="s">
        <v>227</v>
      </c>
    </row>
    <row r="38" s="2" customFormat="1" ht="11" customHeight="1" spans="1:8">
      <c r="A38" s="18"/>
      <c r="B38" s="18" t="s">
        <v>350</v>
      </c>
      <c r="C38" s="19" t="s">
        <v>351</v>
      </c>
      <c r="D38" s="19" t="s">
        <v>255</v>
      </c>
      <c r="E38" s="19" t="s">
        <v>349</v>
      </c>
      <c r="F38" s="19" t="s">
        <v>227</v>
      </c>
      <c r="G38" s="19" t="s">
        <v>227</v>
      </c>
      <c r="H38" s="19" t="s">
        <v>227</v>
      </c>
    </row>
    <row r="39" s="2" customFormat="1" ht="11" customHeight="1" spans="1:8">
      <c r="A39" s="18"/>
      <c r="B39" s="18" t="s">
        <v>352</v>
      </c>
      <c r="C39" s="19" t="s">
        <v>353</v>
      </c>
      <c r="D39" s="19" t="s">
        <v>255</v>
      </c>
      <c r="E39" s="19" t="s">
        <v>349</v>
      </c>
      <c r="F39" s="19" t="s">
        <v>227</v>
      </c>
      <c r="G39" s="19" t="s">
        <v>227</v>
      </c>
      <c r="H39" s="19" t="s">
        <v>227</v>
      </c>
    </row>
    <row r="40" s="2" customFormat="1" ht="11" customHeight="1" spans="1:8">
      <c r="A40" s="18"/>
      <c r="B40" s="18" t="s">
        <v>354</v>
      </c>
      <c r="C40" s="19" t="s">
        <v>355</v>
      </c>
      <c r="D40" s="19" t="s">
        <v>341</v>
      </c>
      <c r="E40" s="19" t="s">
        <v>266</v>
      </c>
      <c r="F40" s="19" t="s">
        <v>267</v>
      </c>
      <c r="G40" s="19" t="s">
        <v>227</v>
      </c>
      <c r="H40" s="19" t="s">
        <v>227</v>
      </c>
    </row>
    <row r="41" s="2" customFormat="1" ht="11" customHeight="1" spans="1:8">
      <c r="A41" s="18"/>
      <c r="B41" s="18" t="s">
        <v>356</v>
      </c>
      <c r="C41" s="19" t="s">
        <v>357</v>
      </c>
      <c r="D41" s="19" t="s">
        <v>255</v>
      </c>
      <c r="E41" s="19" t="s">
        <v>347</v>
      </c>
      <c r="F41" s="19" t="s">
        <v>227</v>
      </c>
      <c r="G41" s="19" t="s">
        <v>227</v>
      </c>
      <c r="H41" s="19" t="s">
        <v>227</v>
      </c>
    </row>
    <row r="42" s="2" customFormat="1" ht="11" customHeight="1" spans="1:8">
      <c r="A42" s="18" t="s">
        <v>358</v>
      </c>
      <c r="B42" s="18" t="s">
        <v>359</v>
      </c>
      <c r="C42" s="19" t="s">
        <v>360</v>
      </c>
      <c r="D42" s="19" t="s">
        <v>227</v>
      </c>
      <c r="E42" s="19" t="s">
        <v>227</v>
      </c>
      <c r="F42" s="19" t="s">
        <v>227</v>
      </c>
      <c r="G42" s="19" t="s">
        <v>227</v>
      </c>
      <c r="H42" s="19" t="s">
        <v>227</v>
      </c>
    </row>
    <row r="43" s="2" customFormat="1" ht="11" customHeight="1" spans="1:8">
      <c r="A43" s="18"/>
      <c r="B43" s="18"/>
      <c r="C43" s="19" t="s">
        <v>361</v>
      </c>
      <c r="D43" s="19" t="s">
        <v>227</v>
      </c>
      <c r="E43" s="19" t="s">
        <v>227</v>
      </c>
      <c r="F43" s="19" t="s">
        <v>227</v>
      </c>
      <c r="G43" s="19" t="s">
        <v>227</v>
      </c>
      <c r="H43" s="19" t="s">
        <v>227</v>
      </c>
    </row>
    <row r="44" s="2" customFormat="1" ht="11" customHeight="1" spans="1:8">
      <c r="A44" s="18"/>
      <c r="B44" s="18"/>
      <c r="C44" s="19" t="s">
        <v>362</v>
      </c>
      <c r="D44" s="19" t="s">
        <v>227</v>
      </c>
      <c r="E44" s="19" t="s">
        <v>227</v>
      </c>
      <c r="F44" s="19" t="s">
        <v>227</v>
      </c>
      <c r="G44" s="19" t="s">
        <v>227</v>
      </c>
      <c r="H44" s="19" t="s">
        <v>227</v>
      </c>
    </row>
    <row r="45" s="2" customFormat="1" ht="11" customHeight="1" spans="1:8">
      <c r="A45" s="18"/>
      <c r="B45" s="18"/>
      <c r="C45" s="19" t="s">
        <v>363</v>
      </c>
      <c r="D45" s="19" t="s">
        <v>227</v>
      </c>
      <c r="E45" s="19" t="s">
        <v>227</v>
      </c>
      <c r="F45" s="19" t="s">
        <v>227</v>
      </c>
      <c r="G45" s="19" t="s">
        <v>227</v>
      </c>
      <c r="H45" s="19" t="s">
        <v>227</v>
      </c>
    </row>
    <row r="46" s="2" customFormat="1" ht="11" customHeight="1" spans="1:8">
      <c r="A46" s="18"/>
      <c r="B46" s="18" t="s">
        <v>364</v>
      </c>
      <c r="C46" s="19" t="s">
        <v>227</v>
      </c>
      <c r="D46" s="19" t="s">
        <v>227</v>
      </c>
      <c r="E46" s="19" t="s">
        <v>227</v>
      </c>
      <c r="F46" s="19" t="s">
        <v>227</v>
      </c>
      <c r="G46" s="19" t="s">
        <v>227</v>
      </c>
      <c r="H46" s="19" t="s">
        <v>227</v>
      </c>
    </row>
    <row r="47" s="2" customFormat="1" ht="11" customHeight="1" spans="1:8">
      <c r="A47" s="18"/>
      <c r="B47" s="18" t="s">
        <v>273</v>
      </c>
      <c r="C47" s="19" t="s">
        <v>365</v>
      </c>
      <c r="D47" s="36" t="s">
        <v>274</v>
      </c>
      <c r="E47" s="19">
        <v>95</v>
      </c>
      <c r="F47" s="19" t="s">
        <v>267</v>
      </c>
      <c r="G47" s="19" t="s">
        <v>227</v>
      </c>
      <c r="H47" s="19" t="s">
        <v>227</v>
      </c>
    </row>
    <row r="48" s="2" customFormat="1" ht="11" customHeight="1" spans="1:8">
      <c r="A48" s="18"/>
      <c r="B48" s="18" t="s">
        <v>366</v>
      </c>
      <c r="C48" s="19" t="s">
        <v>227</v>
      </c>
      <c r="D48" s="19" t="s">
        <v>227</v>
      </c>
      <c r="E48" s="19" t="s">
        <v>227</v>
      </c>
      <c r="F48" s="19" t="s">
        <v>227</v>
      </c>
      <c r="G48" s="19" t="s">
        <v>227</v>
      </c>
      <c r="H48" s="19" t="s">
        <v>227</v>
      </c>
    </row>
    <row r="49" s="2" customFormat="1" ht="11" customHeight="1" spans="1:8">
      <c r="A49" s="18" t="s">
        <v>367</v>
      </c>
      <c r="B49" s="18" t="s">
        <v>368</v>
      </c>
      <c r="C49" s="19" t="s">
        <v>369</v>
      </c>
      <c r="D49" s="19" t="s">
        <v>255</v>
      </c>
      <c r="E49" s="19" t="s">
        <v>347</v>
      </c>
      <c r="F49" s="19" t="s">
        <v>227</v>
      </c>
      <c r="G49" s="19" t="s">
        <v>227</v>
      </c>
      <c r="H49" s="19" t="s">
        <v>227</v>
      </c>
    </row>
    <row r="50" s="2" customFormat="1" ht="11" customHeight="1" spans="1:8">
      <c r="A50" s="18"/>
      <c r="B50" s="18" t="s">
        <v>370</v>
      </c>
      <c r="C50" s="19" t="s">
        <v>227</v>
      </c>
      <c r="D50" s="19" t="s">
        <v>227</v>
      </c>
      <c r="E50" s="19" t="s">
        <v>227</v>
      </c>
      <c r="F50" s="19" t="s">
        <v>227</v>
      </c>
      <c r="G50" s="19" t="s">
        <v>227</v>
      </c>
      <c r="H50" s="19" t="s">
        <v>227</v>
      </c>
    </row>
    <row r="51" s="2" customFormat="1" ht="11" customHeight="1" spans="1:8">
      <c r="A51" s="18"/>
      <c r="B51" s="18" t="s">
        <v>371</v>
      </c>
      <c r="C51" s="19" t="s">
        <v>372</v>
      </c>
      <c r="D51" s="19" t="s">
        <v>255</v>
      </c>
      <c r="E51" s="19" t="s">
        <v>349</v>
      </c>
      <c r="F51" s="19" t="s">
        <v>227</v>
      </c>
      <c r="G51" s="19" t="s">
        <v>227</v>
      </c>
      <c r="H51" s="19" t="s">
        <v>227</v>
      </c>
    </row>
  </sheetData>
  <mergeCells count="44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1:H11"/>
    <mergeCell ref="B12:H12"/>
    <mergeCell ref="B13:H13"/>
    <mergeCell ref="C14:H14"/>
    <mergeCell ref="B15:H15"/>
    <mergeCell ref="B16:H16"/>
    <mergeCell ref="C17:H17"/>
    <mergeCell ref="C18:H18"/>
    <mergeCell ref="C19:H19"/>
    <mergeCell ref="C20:D20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A5:A10"/>
    <mergeCell ref="A12:A16"/>
    <mergeCell ref="A17:A19"/>
    <mergeCell ref="A20:A30"/>
    <mergeCell ref="A32:A41"/>
    <mergeCell ref="A42:A48"/>
    <mergeCell ref="A49:A51"/>
    <mergeCell ref="B21:B27"/>
    <mergeCell ref="B28:B30"/>
    <mergeCell ref="B32:B35"/>
    <mergeCell ref="B36:B37"/>
    <mergeCell ref="B42:B4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57"/>
      <c r="B1" s="57"/>
    </row>
    <row r="2" ht="32.65" customHeight="1" spans="1:3">
      <c r="A2" s="57"/>
      <c r="B2" s="58" t="s">
        <v>14</v>
      </c>
      <c r="C2" s="58"/>
    </row>
    <row r="3" ht="33.6" customHeight="1" spans="1:3">
      <c r="A3" s="109"/>
      <c r="B3" s="110" t="s">
        <v>15</v>
      </c>
      <c r="C3" s="111" t="s">
        <v>16</v>
      </c>
    </row>
    <row r="4" ht="32.65" customHeight="1" spans="1:3">
      <c r="A4" s="112"/>
      <c r="B4" s="113" t="s">
        <v>17</v>
      </c>
      <c r="C4" s="114" t="s">
        <v>18</v>
      </c>
    </row>
    <row r="5" ht="32.65" customHeight="1" spans="1:3">
      <c r="A5" s="112"/>
      <c r="B5" s="113" t="s">
        <v>19</v>
      </c>
      <c r="C5" s="114" t="s">
        <v>20</v>
      </c>
    </row>
    <row r="6" ht="32.65" customHeight="1" spans="1:3">
      <c r="A6" s="112"/>
      <c r="B6" s="113" t="s">
        <v>21</v>
      </c>
      <c r="C6" s="114" t="s">
        <v>22</v>
      </c>
    </row>
    <row r="7" ht="32.65" customHeight="1" spans="1:3">
      <c r="A7" s="112"/>
      <c r="B7" s="113" t="s">
        <v>23</v>
      </c>
      <c r="C7" s="114"/>
    </row>
    <row r="8" ht="32.65" customHeight="1" spans="1:3">
      <c r="A8" s="112"/>
      <c r="B8" s="113" t="s">
        <v>24</v>
      </c>
      <c r="C8" s="114" t="s">
        <v>25</v>
      </c>
    </row>
    <row r="9" ht="32.65" customHeight="1" spans="1:3">
      <c r="A9" s="112"/>
      <c r="B9" s="113" t="s">
        <v>26</v>
      </c>
      <c r="C9" s="114" t="s">
        <v>27</v>
      </c>
    </row>
    <row r="10" ht="32.65" customHeight="1" spans="1:3">
      <c r="A10" s="112"/>
      <c r="B10" s="113" t="s">
        <v>28</v>
      </c>
      <c r="C10" s="114" t="s">
        <v>29</v>
      </c>
    </row>
    <row r="11" ht="32.65" customHeight="1" spans="1:3">
      <c r="A11" s="112"/>
      <c r="B11" s="113" t="s">
        <v>30</v>
      </c>
      <c r="C11" s="114" t="s">
        <v>31</v>
      </c>
    </row>
    <row r="12" ht="32.65" customHeight="1" spans="1:3">
      <c r="A12" s="112"/>
      <c r="B12" s="113" t="s">
        <v>32</v>
      </c>
      <c r="C12" s="114"/>
    </row>
    <row r="13" ht="32.65" customHeight="1" spans="1:3">
      <c r="A13" s="57"/>
      <c r="B13" s="113" t="s">
        <v>33</v>
      </c>
      <c r="C13" s="114"/>
    </row>
    <row r="14" ht="32.65" customHeight="1" spans="1:3">
      <c r="A14" s="57"/>
      <c r="B14" s="113" t="s">
        <v>34</v>
      </c>
      <c r="C14" s="114" t="s">
        <v>18</v>
      </c>
    </row>
    <row r="15" ht="32.65" customHeight="1" spans="2:3">
      <c r="B15" s="113" t="s">
        <v>35</v>
      </c>
      <c r="C15" s="11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workbookViewId="0">
      <selection activeCell="J17" sqref="J17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57"/>
      <c r="B1" s="57"/>
      <c r="C1" s="57"/>
      <c r="D1" s="57"/>
    </row>
    <row r="2" ht="26.1" customHeight="1" spans="1:4">
      <c r="A2" s="58" t="s">
        <v>36</v>
      </c>
      <c r="B2" s="58"/>
      <c r="C2" s="58"/>
      <c r="D2" s="58"/>
    </row>
    <row r="3" ht="26.1" customHeight="1" spans="1:4">
      <c r="A3" s="106"/>
      <c r="B3" s="106"/>
      <c r="C3" s="106"/>
      <c r="D3" s="107" t="s">
        <v>37</v>
      </c>
    </row>
    <row r="4" ht="26.1" customHeight="1" spans="1:4">
      <c r="A4" s="64" t="s">
        <v>38</v>
      </c>
      <c r="B4" s="64"/>
      <c r="C4" s="98" t="s">
        <v>39</v>
      </c>
      <c r="D4" s="98"/>
    </row>
    <row r="5" ht="26.1" customHeight="1" spans="1:4">
      <c r="A5" s="64" t="s">
        <v>40</v>
      </c>
      <c r="B5" s="83" t="s">
        <v>41</v>
      </c>
      <c r="C5" s="83" t="s">
        <v>40</v>
      </c>
      <c r="D5" s="98" t="s">
        <v>41</v>
      </c>
    </row>
    <row r="6" ht="26.1" customHeight="1" spans="1:4">
      <c r="A6" s="66" t="s">
        <v>42</v>
      </c>
      <c r="B6" s="100"/>
      <c r="C6" s="99" t="s">
        <v>43</v>
      </c>
      <c r="D6" s="101">
        <v>974.882042</v>
      </c>
    </row>
    <row r="7" ht="26.1" customHeight="1" spans="1:4">
      <c r="A7" s="66" t="s">
        <v>44</v>
      </c>
      <c r="B7" s="100"/>
      <c r="C7" s="99" t="s">
        <v>45</v>
      </c>
      <c r="D7" s="101"/>
    </row>
    <row r="8" ht="26.1" customHeight="1" spans="1:4">
      <c r="A8" s="66" t="s">
        <v>46</v>
      </c>
      <c r="B8" s="100"/>
      <c r="C8" s="99" t="s">
        <v>47</v>
      </c>
      <c r="D8" s="101"/>
    </row>
    <row r="9" ht="26.1" customHeight="1" spans="1:4">
      <c r="A9" s="66" t="s">
        <v>48</v>
      </c>
      <c r="B9" s="100"/>
      <c r="C9" s="99" t="s">
        <v>49</v>
      </c>
      <c r="D9" s="101"/>
    </row>
    <row r="10" ht="26.1" customHeight="1" spans="1:4">
      <c r="A10" s="66" t="s">
        <v>50</v>
      </c>
      <c r="B10" s="100"/>
      <c r="C10" s="99" t="s">
        <v>51</v>
      </c>
      <c r="D10" s="101"/>
    </row>
    <row r="11" ht="26.1" customHeight="1" spans="1:4">
      <c r="A11" s="66" t="s">
        <v>52</v>
      </c>
      <c r="B11" s="100"/>
      <c r="C11" s="99" t="s">
        <v>53</v>
      </c>
      <c r="D11" s="101"/>
    </row>
    <row r="12" ht="26.1" customHeight="1" spans="1:4">
      <c r="A12" s="66" t="s">
        <v>54</v>
      </c>
      <c r="B12" s="100"/>
      <c r="C12" s="99" t="s">
        <v>55</v>
      </c>
      <c r="D12" s="101"/>
    </row>
    <row r="13" ht="26.1" customHeight="1" spans="1:4">
      <c r="A13" s="66" t="s">
        <v>56</v>
      </c>
      <c r="B13" s="100"/>
      <c r="C13" s="99" t="s">
        <v>57</v>
      </c>
      <c r="D13" s="101"/>
    </row>
    <row r="14" ht="26.1" customHeight="1" spans="1:4">
      <c r="A14" s="66" t="s">
        <v>58</v>
      </c>
      <c r="B14" s="100"/>
      <c r="C14" s="99" t="s">
        <v>59</v>
      </c>
      <c r="D14" s="101"/>
    </row>
    <row r="15" ht="26.1" customHeight="1" spans="1:4">
      <c r="A15" s="66"/>
      <c r="B15" s="100"/>
      <c r="C15" s="99" t="s">
        <v>60</v>
      </c>
      <c r="D15" s="101"/>
    </row>
    <row r="16" ht="26.1" customHeight="1" spans="1:4">
      <c r="A16" s="66"/>
      <c r="B16" s="100"/>
      <c r="C16" s="99" t="s">
        <v>61</v>
      </c>
      <c r="D16" s="101"/>
    </row>
    <row r="17" ht="26.1" customHeight="1" spans="1:4">
      <c r="A17" s="66"/>
      <c r="B17" s="100"/>
      <c r="C17" s="99" t="s">
        <v>62</v>
      </c>
      <c r="D17" s="101"/>
    </row>
    <row r="18" ht="26.1" customHeight="1" spans="1:4">
      <c r="A18" s="66"/>
      <c r="B18" s="100"/>
      <c r="C18" s="99" t="s">
        <v>63</v>
      </c>
      <c r="D18" s="101"/>
    </row>
    <row r="19" ht="26.1" customHeight="1" spans="1:4">
      <c r="A19" s="66"/>
      <c r="B19" s="100"/>
      <c r="C19" s="99" t="s">
        <v>64</v>
      </c>
      <c r="D19" s="101"/>
    </row>
    <row r="20" ht="26.1" customHeight="1" spans="1:4">
      <c r="A20" s="66"/>
      <c r="B20" s="100"/>
      <c r="C20" s="99" t="s">
        <v>65</v>
      </c>
      <c r="D20" s="101"/>
    </row>
    <row r="21" ht="26.1" customHeight="1" spans="1:4">
      <c r="A21" s="66"/>
      <c r="B21" s="100"/>
      <c r="C21" s="99" t="s">
        <v>66</v>
      </c>
      <c r="D21" s="101"/>
    </row>
    <row r="22" ht="26.1" customHeight="1" spans="1:4">
      <c r="A22" s="66"/>
      <c r="B22" s="100"/>
      <c r="C22" s="99" t="s">
        <v>67</v>
      </c>
      <c r="D22" s="101"/>
    </row>
    <row r="23" ht="26.1" customHeight="1" spans="1:4">
      <c r="A23" s="66"/>
      <c r="B23" s="100"/>
      <c r="C23" s="99" t="s">
        <v>68</v>
      </c>
      <c r="D23" s="101"/>
    </row>
    <row r="24" ht="26.1" customHeight="1" spans="1:4">
      <c r="A24" s="66"/>
      <c r="B24" s="100"/>
      <c r="C24" s="99" t="s">
        <v>69</v>
      </c>
      <c r="D24" s="101"/>
    </row>
    <row r="25" ht="26.1" customHeight="1" spans="1:4">
      <c r="A25" s="66"/>
      <c r="B25" s="100"/>
      <c r="C25" s="99" t="s">
        <v>70</v>
      </c>
      <c r="D25" s="101"/>
    </row>
    <row r="26" ht="26.1" customHeight="1" spans="1:4">
      <c r="A26" s="66"/>
      <c r="B26" s="100"/>
      <c r="C26" s="99" t="s">
        <v>71</v>
      </c>
      <c r="D26" s="101"/>
    </row>
    <row r="27" ht="26.1" customHeight="1" spans="1:4">
      <c r="A27" s="66"/>
      <c r="B27" s="100"/>
      <c r="C27" s="99" t="s">
        <v>72</v>
      </c>
      <c r="D27" s="101"/>
    </row>
    <row r="28" ht="26.1" customHeight="1" spans="1:4">
      <c r="A28" s="66"/>
      <c r="B28" s="100"/>
      <c r="C28" s="99" t="s">
        <v>73</v>
      </c>
      <c r="D28" s="101"/>
    </row>
    <row r="29" ht="26.1" customHeight="1" spans="1:4">
      <c r="A29" s="66"/>
      <c r="B29" s="100"/>
      <c r="C29" s="99" t="s">
        <v>74</v>
      </c>
      <c r="D29" s="101"/>
    </row>
    <row r="30" ht="26.1" customHeight="1" spans="1:4">
      <c r="A30" s="66"/>
      <c r="B30" s="100"/>
      <c r="C30" s="99" t="s">
        <v>75</v>
      </c>
      <c r="D30" s="101"/>
    </row>
    <row r="31" ht="26.1" customHeight="1" spans="1:4">
      <c r="A31" s="66"/>
      <c r="B31" s="100"/>
      <c r="C31" s="99" t="s">
        <v>76</v>
      </c>
      <c r="D31" s="101"/>
    </row>
    <row r="32" ht="26.1" customHeight="1" spans="1:4">
      <c r="A32" s="66"/>
      <c r="B32" s="100"/>
      <c r="C32" s="99" t="s">
        <v>77</v>
      </c>
      <c r="D32" s="101"/>
    </row>
    <row r="33" ht="26.1" customHeight="1" spans="1:4">
      <c r="A33" s="66"/>
      <c r="B33" s="100"/>
      <c r="C33" s="99" t="s">
        <v>78</v>
      </c>
      <c r="D33" s="101"/>
    </row>
    <row r="34" ht="26.1" customHeight="1" spans="1:4">
      <c r="A34" s="66"/>
      <c r="B34" s="100"/>
      <c r="C34" s="99" t="s">
        <v>79</v>
      </c>
      <c r="D34" s="101"/>
    </row>
    <row r="35" ht="26.1" customHeight="1" spans="1:4">
      <c r="A35" s="66"/>
      <c r="B35" s="100"/>
      <c r="C35" s="99" t="s">
        <v>80</v>
      </c>
      <c r="D35" s="101"/>
    </row>
    <row r="36" ht="26.1" customHeight="1" spans="1:4">
      <c r="A36" s="66"/>
      <c r="B36" s="97"/>
      <c r="C36" s="99"/>
      <c r="D36" s="67"/>
    </row>
    <row r="37" ht="26.1" customHeight="1" spans="1:4">
      <c r="A37" s="66"/>
      <c r="B37" s="97"/>
      <c r="C37" s="99"/>
      <c r="D37" s="67"/>
    </row>
    <row r="38" ht="26.1" customHeight="1" spans="1:4">
      <c r="A38" s="66"/>
      <c r="B38" s="97"/>
      <c r="C38" s="99"/>
      <c r="D38" s="67"/>
    </row>
    <row r="39" ht="26.1" customHeight="1" spans="1:4">
      <c r="A39" s="62" t="s">
        <v>81</v>
      </c>
      <c r="B39" s="102"/>
      <c r="C39" s="108" t="s">
        <v>82</v>
      </c>
      <c r="D39" s="63"/>
    </row>
    <row r="40" ht="26.1" customHeight="1" spans="1:4">
      <c r="A40" s="62" t="s">
        <v>83</v>
      </c>
      <c r="B40" s="102"/>
      <c r="C40" s="108" t="s">
        <v>84</v>
      </c>
      <c r="D40" s="63"/>
    </row>
    <row r="41" ht="26.1" customHeight="1" spans="1:4">
      <c r="A41" s="66"/>
      <c r="B41" s="97"/>
      <c r="C41" s="99"/>
      <c r="D41" s="67"/>
    </row>
    <row r="42" ht="26.1" customHeight="1" spans="1:4">
      <c r="A42" s="62" t="s">
        <v>85</v>
      </c>
      <c r="B42" s="102"/>
      <c r="C42" s="108" t="s">
        <v>86</v>
      </c>
      <c r="D42" s="63"/>
    </row>
    <row r="43" ht="16.35" customHeight="1"/>
    <row r="44" ht="16.35" customHeight="1" spans="1:4">
      <c r="A44" s="57" t="s">
        <v>87</v>
      </c>
      <c r="B44" s="57"/>
      <c r="C44" s="57"/>
      <c r="D44" s="57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B11" sqref="B11:B13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57"/>
      <c r="B1" s="57"/>
    </row>
    <row r="2" ht="26.1" customHeight="1" spans="1:2">
      <c r="A2" s="58" t="s">
        <v>88</v>
      </c>
      <c r="B2" s="58"/>
    </row>
    <row r="3" ht="26.1" customHeight="1" spans="1:2">
      <c r="A3" s="96"/>
      <c r="B3" s="59" t="s">
        <v>37</v>
      </c>
    </row>
    <row r="4" ht="26.1" customHeight="1" spans="1:2">
      <c r="A4" s="64" t="s">
        <v>40</v>
      </c>
      <c r="B4" s="98" t="s">
        <v>41</v>
      </c>
    </row>
    <row r="5" ht="26.1" customHeight="1" spans="1:2">
      <c r="A5" s="88" t="s">
        <v>89</v>
      </c>
      <c r="B5" s="67">
        <v>591.292</v>
      </c>
    </row>
    <row r="6" ht="26.1" customHeight="1" spans="1:2">
      <c r="A6" s="88" t="s">
        <v>90</v>
      </c>
      <c r="B6" s="67">
        <v>74.2</v>
      </c>
    </row>
    <row r="7" ht="26.1" customHeight="1" spans="1:2">
      <c r="A7" s="88" t="s">
        <v>91</v>
      </c>
      <c r="B7" s="67">
        <v>95.67257</v>
      </c>
    </row>
    <row r="8" ht="26.1" customHeight="1" spans="1:2">
      <c r="A8" s="31" t="s">
        <v>92</v>
      </c>
      <c r="B8" s="67">
        <v>24</v>
      </c>
    </row>
    <row r="9" ht="26.1" customHeight="1" spans="1:2">
      <c r="A9" s="31" t="s">
        <v>93</v>
      </c>
      <c r="B9" s="67">
        <v>15.33</v>
      </c>
    </row>
    <row r="10" ht="26.1" customHeight="1" spans="1:2">
      <c r="A10" s="31" t="s">
        <v>94</v>
      </c>
      <c r="B10" s="67">
        <v>2.1</v>
      </c>
    </row>
    <row r="11" ht="26.1" customHeight="1" spans="1:2">
      <c r="A11" s="31" t="s">
        <v>95</v>
      </c>
      <c r="B11" s="67">
        <v>80.076718</v>
      </c>
    </row>
    <row r="12" ht="26.1" customHeight="1" spans="1:2">
      <c r="A12" s="104" t="s">
        <v>96</v>
      </c>
      <c r="B12" s="67">
        <v>35.93625</v>
      </c>
    </row>
    <row r="13" ht="26.1" customHeight="1" spans="1:2">
      <c r="A13" s="104" t="s">
        <v>97</v>
      </c>
      <c r="B13" s="67">
        <v>56.274504</v>
      </c>
    </row>
    <row r="14" ht="26.1" customHeight="1" spans="1:2">
      <c r="A14" s="66" t="s">
        <v>98</v>
      </c>
      <c r="B14" s="67"/>
    </row>
    <row r="15" ht="26.1" customHeight="1" spans="1:2">
      <c r="A15" s="66" t="s">
        <v>99</v>
      </c>
      <c r="B15" s="67"/>
    </row>
    <row r="16" ht="26.1" customHeight="1" spans="1:2">
      <c r="A16" s="105" t="s">
        <v>100</v>
      </c>
      <c r="B16" s="71"/>
    </row>
    <row r="17" ht="26.1" customHeight="1" spans="1:2">
      <c r="A17" s="105" t="s">
        <v>101</v>
      </c>
      <c r="B17" s="71"/>
    </row>
    <row r="18" ht="26.1" customHeight="1" spans="1:2">
      <c r="A18" s="105" t="s">
        <v>102</v>
      </c>
      <c r="B18" s="71"/>
    </row>
    <row r="19" ht="26.1" customHeight="1" spans="1:2">
      <c r="A19" s="105" t="s">
        <v>103</v>
      </c>
      <c r="B19" s="71">
        <f>SUM(B5:B18)</f>
        <v>974.882042</v>
      </c>
    </row>
    <row r="20" ht="14.65" customHeight="1"/>
    <row r="21" ht="26.1" customHeight="1" spans="1:2">
      <c r="A21" s="57" t="s">
        <v>87</v>
      </c>
      <c r="B21" s="57"/>
    </row>
  </sheetData>
  <mergeCells count="2">
    <mergeCell ref="A2:B2"/>
    <mergeCell ref="A21:B21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B5" sqref="B5:D5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57"/>
      <c r="B1" s="57"/>
      <c r="C1" s="57"/>
      <c r="D1" s="57"/>
      <c r="E1" s="57"/>
    </row>
    <row r="2" ht="26.1" customHeight="1" spans="1:5">
      <c r="A2" s="58" t="s">
        <v>104</v>
      </c>
      <c r="B2" s="58"/>
      <c r="C2" s="58"/>
      <c r="D2" s="58"/>
      <c r="E2" s="58"/>
    </row>
    <row r="3" ht="26.1" customHeight="1" spans="1:5">
      <c r="A3" s="96"/>
      <c r="B3" s="96"/>
      <c r="C3" s="96"/>
      <c r="D3" s="96"/>
      <c r="E3" s="57" t="s">
        <v>37</v>
      </c>
    </row>
    <row r="4" ht="26.1" customHeight="1" spans="1:5">
      <c r="A4" s="60" t="s">
        <v>105</v>
      </c>
      <c r="B4" s="69" t="s">
        <v>106</v>
      </c>
      <c r="C4" s="69" t="s">
        <v>107</v>
      </c>
      <c r="D4" s="69" t="s">
        <v>108</v>
      </c>
      <c r="E4" s="61" t="s">
        <v>109</v>
      </c>
    </row>
    <row r="5" ht="26.1" customHeight="1" spans="1:5">
      <c r="A5" s="62" t="s">
        <v>110</v>
      </c>
      <c r="B5" s="78">
        <f>B6+B7+B8+B9+B10+B11+B12+B13+B14</f>
        <v>974.882042</v>
      </c>
      <c r="C5" s="78">
        <f>C6+C7+C8+C9+C10+C11+C12+C13+C14</f>
        <v>933.452042</v>
      </c>
      <c r="D5" s="78">
        <f>D9+D10+D11+D12</f>
        <v>41.43</v>
      </c>
      <c r="E5" s="80"/>
    </row>
    <row r="6" ht="26.1" customHeight="1" spans="1:5">
      <c r="A6" s="87" t="s">
        <v>111</v>
      </c>
      <c r="B6" s="78">
        <f>C6+D6</f>
        <v>591.292</v>
      </c>
      <c r="C6" s="67">
        <v>591.292</v>
      </c>
      <c r="D6" s="78"/>
      <c r="E6" s="80"/>
    </row>
    <row r="7" ht="26.1" customHeight="1" spans="1:5">
      <c r="A7" s="87" t="s">
        <v>111</v>
      </c>
      <c r="B7" s="78">
        <f t="shared" ref="B7:B12" si="0">C7+D7</f>
        <v>74.2</v>
      </c>
      <c r="C7" s="67">
        <v>74.2</v>
      </c>
      <c r="D7" s="78"/>
      <c r="E7" s="80"/>
    </row>
    <row r="8" ht="26.1" customHeight="1" spans="1:5">
      <c r="A8" s="87" t="s">
        <v>111</v>
      </c>
      <c r="B8" s="78">
        <f t="shared" si="0"/>
        <v>95.67257</v>
      </c>
      <c r="C8" s="67">
        <v>95.67257</v>
      </c>
      <c r="D8" s="78"/>
      <c r="E8" s="80"/>
    </row>
    <row r="9" ht="26.1" customHeight="1" spans="1:5">
      <c r="A9" s="87" t="s">
        <v>111</v>
      </c>
      <c r="B9" s="78">
        <f t="shared" si="0"/>
        <v>24</v>
      </c>
      <c r="C9" s="72"/>
      <c r="D9" s="72">
        <v>24</v>
      </c>
      <c r="E9" s="80"/>
    </row>
    <row r="10" ht="26.1" customHeight="1" spans="1:5">
      <c r="A10" s="87" t="s">
        <v>111</v>
      </c>
      <c r="B10" s="78">
        <f t="shared" si="0"/>
        <v>15.33</v>
      </c>
      <c r="C10" s="72"/>
      <c r="D10" s="72">
        <v>15.33</v>
      </c>
      <c r="E10" s="80"/>
    </row>
    <row r="11" ht="26.1" customHeight="1" spans="1:5">
      <c r="A11" s="87" t="s">
        <v>111</v>
      </c>
      <c r="B11" s="78">
        <f t="shared" si="0"/>
        <v>2.1</v>
      </c>
      <c r="C11" s="72"/>
      <c r="D11" s="72">
        <v>2.1</v>
      </c>
      <c r="E11" s="80"/>
    </row>
    <row r="12" ht="26.1" customHeight="1" spans="1:5">
      <c r="A12" s="87" t="s">
        <v>112</v>
      </c>
      <c r="B12" s="78">
        <v>80.076718</v>
      </c>
      <c r="C12" s="67">
        <v>80.076718</v>
      </c>
      <c r="D12" s="72"/>
      <c r="E12" s="80"/>
    </row>
    <row r="13" ht="26.1" customHeight="1" spans="1:5">
      <c r="A13" s="87" t="s">
        <v>113</v>
      </c>
      <c r="B13" s="78">
        <v>35.93625</v>
      </c>
      <c r="C13" s="67">
        <v>35.93625</v>
      </c>
      <c r="D13" s="72"/>
      <c r="E13" s="80"/>
    </row>
    <row r="14" ht="26.1" customHeight="1" spans="1:5">
      <c r="A14" s="87" t="s">
        <v>114</v>
      </c>
      <c r="B14" s="78">
        <v>56.274504</v>
      </c>
      <c r="C14" s="67">
        <v>56.274504</v>
      </c>
      <c r="D14" s="72"/>
      <c r="E14" s="80"/>
    </row>
    <row r="15" ht="26.1" customHeight="1" spans="1:5">
      <c r="A15" s="104"/>
      <c r="B15" s="78"/>
      <c r="C15" s="72"/>
      <c r="D15" s="72"/>
      <c r="E15" s="80"/>
    </row>
    <row r="16" ht="26.1" customHeight="1" spans="1:5">
      <c r="A16" s="66"/>
      <c r="B16" s="70"/>
      <c r="C16" s="70"/>
      <c r="D16" s="70"/>
      <c r="E16" s="71"/>
    </row>
    <row r="17" ht="19.5" customHeight="1"/>
    <row r="18" ht="19.5" customHeight="1" spans="1:5">
      <c r="A18" s="57" t="s">
        <v>87</v>
      </c>
      <c r="B18" s="57"/>
      <c r="C18" s="57"/>
      <c r="D18" s="57"/>
      <c r="E18" s="57"/>
    </row>
  </sheetData>
  <mergeCells count="2">
    <mergeCell ref="A2:E2"/>
    <mergeCell ref="A18:E18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G11" sqref="G11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57"/>
      <c r="B1" s="57"/>
      <c r="C1" s="57"/>
      <c r="D1" s="57"/>
      <c r="E1" s="57"/>
      <c r="F1" s="57"/>
      <c r="G1" s="57"/>
    </row>
    <row r="2" ht="26.1" customHeight="1" spans="1:7">
      <c r="A2" s="58" t="s">
        <v>115</v>
      </c>
      <c r="B2" s="58"/>
      <c r="C2" s="58"/>
      <c r="D2" s="58"/>
      <c r="E2" s="57"/>
      <c r="F2" s="57"/>
      <c r="G2" s="57"/>
    </row>
    <row r="3" ht="26.1" customHeight="1" spans="1:7">
      <c r="A3" s="96"/>
      <c r="B3" s="96"/>
      <c r="C3" s="59" t="s">
        <v>37</v>
      </c>
      <c r="D3" s="59"/>
      <c r="E3" s="96"/>
      <c r="F3" s="96"/>
      <c r="G3" s="96"/>
    </row>
    <row r="4" ht="26.1" customHeight="1" spans="1:7">
      <c r="A4" s="64" t="s">
        <v>38</v>
      </c>
      <c r="B4" s="64"/>
      <c r="C4" s="98" t="s">
        <v>39</v>
      </c>
      <c r="D4" s="98"/>
      <c r="E4" s="96"/>
      <c r="F4" s="96"/>
      <c r="G4" s="96"/>
    </row>
    <row r="5" ht="26.1" customHeight="1" spans="1:7">
      <c r="A5" s="64" t="s">
        <v>40</v>
      </c>
      <c r="B5" s="83" t="s">
        <v>41</v>
      </c>
      <c r="C5" s="83" t="s">
        <v>40</v>
      </c>
      <c r="D5" s="98" t="s">
        <v>110</v>
      </c>
      <c r="E5" s="96"/>
      <c r="F5" s="96"/>
      <c r="G5" s="96"/>
    </row>
    <row r="6" ht="26.1" customHeight="1" spans="1:7">
      <c r="A6" s="66" t="s">
        <v>116</v>
      </c>
      <c r="B6" s="70">
        <v>974.882042</v>
      </c>
      <c r="C6" s="99" t="s">
        <v>117</v>
      </c>
      <c r="D6" s="71">
        <v>974.882042</v>
      </c>
      <c r="E6" s="96"/>
      <c r="F6" s="96"/>
      <c r="G6" s="96"/>
    </row>
    <row r="7" ht="26.1" customHeight="1" spans="1:7">
      <c r="A7" s="66" t="s">
        <v>118</v>
      </c>
      <c r="B7" s="100">
        <v>974.882042</v>
      </c>
      <c r="C7" s="99" t="s">
        <v>119</v>
      </c>
      <c r="D7" s="101">
        <v>974.882042</v>
      </c>
      <c r="E7" s="96"/>
      <c r="F7" s="96"/>
      <c r="G7" s="96"/>
    </row>
    <row r="8" ht="26.1" customHeight="1" spans="1:7">
      <c r="A8" s="66" t="s">
        <v>120</v>
      </c>
      <c r="B8" s="100"/>
      <c r="C8" s="99" t="s">
        <v>121</v>
      </c>
      <c r="D8" s="101"/>
      <c r="E8" s="96"/>
      <c r="F8" s="96"/>
      <c r="G8" s="96"/>
    </row>
    <row r="9" ht="26.1" customHeight="1" spans="1:7">
      <c r="A9" s="66" t="s">
        <v>122</v>
      </c>
      <c r="B9" s="100"/>
      <c r="C9" s="99" t="s">
        <v>123</v>
      </c>
      <c r="D9" s="101"/>
      <c r="E9" s="96"/>
      <c r="F9" s="96"/>
      <c r="G9" s="96"/>
    </row>
    <row r="10" ht="26.1" customHeight="1" spans="1:7">
      <c r="A10" s="66"/>
      <c r="B10" s="100"/>
      <c r="C10" s="99" t="s">
        <v>124</v>
      </c>
      <c r="D10" s="101"/>
      <c r="E10" s="96"/>
      <c r="F10" s="96"/>
      <c r="G10" s="96"/>
    </row>
    <row r="11" ht="26.1" customHeight="1" spans="1:7">
      <c r="A11" s="66"/>
      <c r="B11" s="100"/>
      <c r="C11" s="99" t="s">
        <v>125</v>
      </c>
      <c r="D11" s="101"/>
      <c r="E11" s="96"/>
      <c r="F11" s="96"/>
      <c r="G11" s="96"/>
    </row>
    <row r="12" ht="26.1" customHeight="1" spans="1:7">
      <c r="A12" s="66"/>
      <c r="B12" s="100"/>
      <c r="C12" s="99" t="s">
        <v>126</v>
      </c>
      <c r="D12" s="101"/>
      <c r="E12" s="96"/>
      <c r="F12" s="96"/>
      <c r="G12" s="96"/>
    </row>
    <row r="13" ht="26.1" customHeight="1" spans="1:7">
      <c r="A13" s="66"/>
      <c r="B13" s="100"/>
      <c r="C13" s="99" t="s">
        <v>127</v>
      </c>
      <c r="D13" s="101"/>
      <c r="E13" s="96"/>
      <c r="F13" s="96"/>
      <c r="G13" s="96"/>
    </row>
    <row r="14" ht="26.1" customHeight="1" spans="1:7">
      <c r="A14" s="66"/>
      <c r="B14" s="100"/>
      <c r="C14" s="99" t="s">
        <v>128</v>
      </c>
      <c r="D14" s="101"/>
      <c r="E14" s="96"/>
      <c r="F14" s="96"/>
      <c r="G14" s="96"/>
    </row>
    <row r="15" ht="26.1" customHeight="1" spans="1:7">
      <c r="A15" s="66"/>
      <c r="B15" s="100"/>
      <c r="C15" s="99" t="s">
        <v>129</v>
      </c>
      <c r="D15" s="101"/>
      <c r="E15" s="96"/>
      <c r="F15" s="96"/>
      <c r="G15" s="96"/>
    </row>
    <row r="16" ht="26.1" customHeight="1" spans="1:7">
      <c r="A16" s="66"/>
      <c r="B16" s="100"/>
      <c r="C16" s="99" t="s">
        <v>130</v>
      </c>
      <c r="D16" s="101"/>
      <c r="E16" s="96"/>
      <c r="F16" s="96"/>
      <c r="G16" s="96"/>
    </row>
    <row r="17" ht="26.1" customHeight="1" spans="1:7">
      <c r="A17" s="66"/>
      <c r="B17" s="100"/>
      <c r="C17" s="99" t="s">
        <v>131</v>
      </c>
      <c r="D17" s="101"/>
      <c r="E17" s="96"/>
      <c r="F17" s="96"/>
      <c r="G17" s="96"/>
    </row>
    <row r="18" ht="26.1" customHeight="1" spans="1:7">
      <c r="A18" s="66"/>
      <c r="B18" s="100"/>
      <c r="C18" s="99" t="s">
        <v>132</v>
      </c>
      <c r="D18" s="101"/>
      <c r="E18" s="96"/>
      <c r="F18" s="96"/>
      <c r="G18" s="96"/>
    </row>
    <row r="19" ht="26.1" customHeight="1" spans="1:7">
      <c r="A19" s="66"/>
      <c r="B19" s="100"/>
      <c r="C19" s="99" t="s">
        <v>133</v>
      </c>
      <c r="D19" s="101"/>
      <c r="E19" s="96"/>
      <c r="F19" s="96"/>
      <c r="G19" s="96"/>
    </row>
    <row r="20" ht="26.1" customHeight="1" spans="1:7">
      <c r="A20" s="66"/>
      <c r="B20" s="100"/>
      <c r="C20" s="99" t="s">
        <v>134</v>
      </c>
      <c r="D20" s="101"/>
      <c r="E20" s="96"/>
      <c r="F20" s="96"/>
      <c r="G20" s="96"/>
    </row>
    <row r="21" ht="26.1" customHeight="1" spans="1:7">
      <c r="A21" s="66"/>
      <c r="B21" s="100"/>
      <c r="C21" s="99" t="s">
        <v>135</v>
      </c>
      <c r="D21" s="101"/>
      <c r="E21" s="96"/>
      <c r="F21" s="96"/>
      <c r="G21" s="96"/>
    </row>
    <row r="22" ht="26.1" customHeight="1" spans="1:7">
      <c r="A22" s="66"/>
      <c r="B22" s="100"/>
      <c r="C22" s="99" t="s">
        <v>136</v>
      </c>
      <c r="D22" s="101"/>
      <c r="E22" s="96"/>
      <c r="F22" s="96"/>
      <c r="G22" s="96"/>
    </row>
    <row r="23" ht="26.1" customHeight="1" spans="1:7">
      <c r="A23" s="66"/>
      <c r="B23" s="100"/>
      <c r="C23" s="99" t="s">
        <v>137</v>
      </c>
      <c r="D23" s="101"/>
      <c r="E23" s="96"/>
      <c r="F23" s="96"/>
      <c r="G23" s="96"/>
    </row>
    <row r="24" ht="26.1" customHeight="1" spans="1:7">
      <c r="A24" s="66"/>
      <c r="B24" s="100"/>
      <c r="C24" s="99" t="s">
        <v>138</v>
      </c>
      <c r="D24" s="101"/>
      <c r="E24" s="96"/>
      <c r="F24" s="96"/>
      <c r="G24" s="96"/>
    </row>
    <row r="25" ht="26.1" customHeight="1" spans="1:7">
      <c r="A25" s="66"/>
      <c r="B25" s="100"/>
      <c r="C25" s="99" t="s">
        <v>139</v>
      </c>
      <c r="D25" s="101"/>
      <c r="E25" s="96"/>
      <c r="F25" s="96"/>
      <c r="G25" s="96"/>
    </row>
    <row r="26" ht="26.1" customHeight="1" spans="1:7">
      <c r="A26" s="66"/>
      <c r="B26" s="100"/>
      <c r="C26" s="99" t="s">
        <v>140</v>
      </c>
      <c r="D26" s="101"/>
      <c r="E26" s="96"/>
      <c r="F26" s="96"/>
      <c r="G26" s="96"/>
    </row>
    <row r="27" ht="26.1" customHeight="1" spans="1:7">
      <c r="A27" s="66"/>
      <c r="B27" s="100"/>
      <c r="C27" s="99" t="s">
        <v>141</v>
      </c>
      <c r="D27" s="101"/>
      <c r="E27" s="96"/>
      <c r="F27" s="96"/>
      <c r="G27" s="96"/>
    </row>
    <row r="28" ht="26.1" customHeight="1" spans="1:7">
      <c r="A28" s="66"/>
      <c r="B28" s="100"/>
      <c r="C28" s="99" t="s">
        <v>142</v>
      </c>
      <c r="D28" s="101"/>
      <c r="E28" s="96"/>
      <c r="F28" s="96"/>
      <c r="G28" s="96"/>
    </row>
    <row r="29" ht="26.1" customHeight="1" spans="1:7">
      <c r="A29" s="66"/>
      <c r="B29" s="100"/>
      <c r="C29" s="99" t="s">
        <v>143</v>
      </c>
      <c r="D29" s="101"/>
      <c r="E29" s="96"/>
      <c r="F29" s="96"/>
      <c r="G29" s="96"/>
    </row>
    <row r="30" ht="26.1" customHeight="1" spans="1:7">
      <c r="A30" s="66"/>
      <c r="B30" s="100"/>
      <c r="C30" s="99" t="s">
        <v>144</v>
      </c>
      <c r="D30" s="101"/>
      <c r="E30" s="96"/>
      <c r="F30" s="96"/>
      <c r="G30" s="96"/>
    </row>
    <row r="31" ht="26.1" customHeight="1" spans="1:7">
      <c r="A31" s="66"/>
      <c r="B31" s="100"/>
      <c r="C31" s="99" t="s">
        <v>145</v>
      </c>
      <c r="D31" s="101"/>
      <c r="E31" s="96"/>
      <c r="F31" s="96"/>
      <c r="G31" s="96"/>
    </row>
    <row r="32" ht="26.1" customHeight="1" spans="1:7">
      <c r="A32" s="66"/>
      <c r="B32" s="100"/>
      <c r="C32" s="99" t="s">
        <v>146</v>
      </c>
      <c r="D32" s="101"/>
      <c r="E32" s="96"/>
      <c r="F32" s="96"/>
      <c r="G32" s="96"/>
    </row>
    <row r="33" ht="26.1" customHeight="1" spans="1:7">
      <c r="A33" s="66"/>
      <c r="B33" s="100"/>
      <c r="C33" s="99" t="s">
        <v>147</v>
      </c>
      <c r="D33" s="101"/>
      <c r="E33" s="96"/>
      <c r="F33" s="96"/>
      <c r="G33" s="96"/>
    </row>
    <row r="34" ht="26.1" customHeight="1" spans="1:7">
      <c r="A34" s="66"/>
      <c r="B34" s="100"/>
      <c r="C34" s="99" t="s">
        <v>148</v>
      </c>
      <c r="D34" s="101"/>
      <c r="E34" s="96"/>
      <c r="F34" s="96"/>
      <c r="G34" s="96"/>
    </row>
    <row r="35" ht="26.1" customHeight="1" spans="1:7">
      <c r="A35" s="66"/>
      <c r="B35" s="100"/>
      <c r="C35" s="99"/>
      <c r="D35" s="101"/>
      <c r="E35" s="96"/>
      <c r="F35" s="96"/>
      <c r="G35" s="96"/>
    </row>
    <row r="36" ht="26.1" customHeight="1" spans="1:7">
      <c r="A36" s="66"/>
      <c r="B36" s="100"/>
      <c r="C36" s="99"/>
      <c r="D36" s="101"/>
      <c r="E36" s="96"/>
      <c r="F36" s="96"/>
      <c r="G36" s="96"/>
    </row>
    <row r="37" ht="26.1" customHeight="1" spans="1:7">
      <c r="A37" s="64" t="s">
        <v>149</v>
      </c>
      <c r="B37" s="102"/>
      <c r="C37" s="83" t="s">
        <v>150</v>
      </c>
      <c r="D37" s="80">
        <v>711.94</v>
      </c>
      <c r="E37" s="103"/>
      <c r="F37" s="96"/>
      <c r="G37" s="96"/>
    </row>
    <row r="38" ht="16.35" customHeight="1"/>
    <row r="39" ht="16.35" customHeight="1" spans="1:4">
      <c r="A39" s="57" t="s">
        <v>87</v>
      </c>
      <c r="B39" s="57"/>
      <c r="C39" s="57"/>
      <c r="D39" s="57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D15" sqref="D15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ht="26.1" customHeight="1" spans="1:11">
      <c r="A2" s="58" t="s">
        <v>151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6.1" customHeight="1" spans="1:11">
      <c r="A3" s="96"/>
      <c r="B3" s="96"/>
      <c r="C3" s="96"/>
      <c r="D3" s="96"/>
      <c r="E3" s="96"/>
      <c r="F3" s="96"/>
      <c r="G3" s="96"/>
      <c r="H3" s="96"/>
      <c r="I3" s="96"/>
      <c r="J3" s="59" t="s">
        <v>37</v>
      </c>
      <c r="K3" s="59"/>
    </row>
    <row r="4" ht="26.1" customHeight="1" spans="1:11">
      <c r="A4" s="60" t="s">
        <v>152</v>
      </c>
      <c r="B4" s="69" t="s">
        <v>110</v>
      </c>
      <c r="C4" s="69" t="s">
        <v>153</v>
      </c>
      <c r="D4" s="69"/>
      <c r="E4" s="69"/>
      <c r="F4" s="69" t="s">
        <v>154</v>
      </c>
      <c r="G4" s="69"/>
      <c r="H4" s="69"/>
      <c r="I4" s="61" t="s">
        <v>155</v>
      </c>
      <c r="J4" s="61"/>
      <c r="K4" s="61"/>
    </row>
    <row r="5" ht="26.1" customHeight="1" spans="1:11">
      <c r="A5" s="60"/>
      <c r="B5" s="69"/>
      <c r="C5" s="69" t="s">
        <v>110</v>
      </c>
      <c r="D5" s="69" t="s">
        <v>107</v>
      </c>
      <c r="E5" s="69" t="s">
        <v>108</v>
      </c>
      <c r="F5" s="69" t="s">
        <v>110</v>
      </c>
      <c r="G5" s="69" t="s">
        <v>107</v>
      </c>
      <c r="H5" s="69" t="s">
        <v>108</v>
      </c>
      <c r="I5" s="69" t="s">
        <v>110</v>
      </c>
      <c r="J5" s="69" t="s">
        <v>107</v>
      </c>
      <c r="K5" s="61" t="s">
        <v>108</v>
      </c>
    </row>
    <row r="6" ht="26.1" customHeight="1" spans="1:11">
      <c r="A6" s="66" t="s">
        <v>110</v>
      </c>
      <c r="B6" s="78">
        <v>974.882042</v>
      </c>
      <c r="C6" s="78">
        <v>974.882042</v>
      </c>
      <c r="D6" s="78">
        <v>933.452042</v>
      </c>
      <c r="E6" s="78">
        <v>41.43</v>
      </c>
      <c r="F6" s="70"/>
      <c r="G6" s="70"/>
      <c r="H6" s="70"/>
      <c r="I6" s="70"/>
      <c r="J6" s="70"/>
      <c r="K6" s="71"/>
    </row>
    <row r="7" ht="26.1" customHeight="1" spans="1:11">
      <c r="A7" s="87" t="s">
        <v>3</v>
      </c>
      <c r="B7" s="78">
        <v>974.882042</v>
      </c>
      <c r="C7" s="78">
        <v>974.882042</v>
      </c>
      <c r="D7" s="78">
        <v>933.452042</v>
      </c>
      <c r="E7" s="78">
        <v>41.43</v>
      </c>
      <c r="F7" s="97"/>
      <c r="G7" s="97"/>
      <c r="H7" s="97"/>
      <c r="I7" s="97"/>
      <c r="J7" s="97"/>
      <c r="K7" s="67"/>
    </row>
    <row r="8" ht="26.1" customHeight="1" spans="1:11">
      <c r="A8" s="31"/>
      <c r="B8" s="70"/>
      <c r="C8" s="78"/>
      <c r="D8" s="78"/>
      <c r="E8" s="78"/>
      <c r="F8" s="97"/>
      <c r="G8" s="97"/>
      <c r="H8" s="97"/>
      <c r="I8" s="97"/>
      <c r="J8" s="97"/>
      <c r="K8" s="67"/>
    </row>
    <row r="9" ht="26.1" customHeight="1" spans="1:11">
      <c r="A9" s="31"/>
      <c r="B9" s="70"/>
      <c r="C9" s="67"/>
      <c r="D9" s="67"/>
      <c r="E9" s="67"/>
      <c r="F9" s="97"/>
      <c r="G9" s="97"/>
      <c r="H9" s="97"/>
      <c r="I9" s="97"/>
      <c r="J9" s="97"/>
      <c r="K9" s="67"/>
    </row>
    <row r="10" ht="26.1" customHeight="1" spans="1:11">
      <c r="A10" s="31"/>
      <c r="B10" s="70"/>
      <c r="C10" s="67"/>
      <c r="D10" s="67"/>
      <c r="E10" s="67"/>
      <c r="F10" s="97"/>
      <c r="G10" s="97"/>
      <c r="H10" s="97"/>
      <c r="I10" s="97"/>
      <c r="J10" s="97"/>
      <c r="K10" s="67"/>
    </row>
    <row r="11" ht="16.35" customHeight="1"/>
    <row r="12" ht="16.35" customHeight="1" spans="1:11">
      <c r="A12" s="57" t="s">
        <v>87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</row>
  </sheetData>
  <mergeCells count="8">
    <mergeCell ref="A2:K2"/>
    <mergeCell ref="J3:K3"/>
    <mergeCell ref="C4:E4"/>
    <mergeCell ref="F4:H4"/>
    <mergeCell ref="I4:K4"/>
    <mergeCell ref="A12:K12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D23" sqref="D23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90"/>
    </row>
    <row r="2" ht="26.1" customHeight="1" spans="1:5">
      <c r="A2" s="58" t="s">
        <v>156</v>
      </c>
      <c r="B2" s="58"/>
      <c r="C2" s="58"/>
      <c r="D2" s="58"/>
      <c r="E2" s="58"/>
    </row>
    <row r="3" ht="24.95" customHeight="1" spans="1:5">
      <c r="A3" s="57"/>
      <c r="B3" s="57"/>
      <c r="C3" s="59" t="s">
        <v>37</v>
      </c>
      <c r="D3" s="59"/>
      <c r="E3" s="59"/>
    </row>
    <row r="4" ht="26.1" customHeight="1" spans="1:5">
      <c r="A4" s="64" t="s">
        <v>105</v>
      </c>
      <c r="B4" s="64"/>
      <c r="C4" s="81" t="s">
        <v>153</v>
      </c>
      <c r="D4" s="82"/>
      <c r="E4" s="82"/>
    </row>
    <row r="5" ht="26.1" customHeight="1" spans="1:5">
      <c r="A5" s="91" t="s">
        <v>157</v>
      </c>
      <c r="B5" s="92" t="s">
        <v>158</v>
      </c>
      <c r="C5" s="93" t="s">
        <v>110</v>
      </c>
      <c r="D5" s="92" t="s">
        <v>107</v>
      </c>
      <c r="E5" s="94" t="s">
        <v>108</v>
      </c>
    </row>
    <row r="6" ht="26.1" customHeight="1" spans="1:5">
      <c r="A6" s="95"/>
      <c r="B6" s="85" t="s">
        <v>110</v>
      </c>
      <c r="C6" s="78">
        <f>D6+E6</f>
        <v>974.882042</v>
      </c>
      <c r="D6" s="78">
        <f>D7+D8+D9+D10+D11+D12+D13+D14+D15</f>
        <v>933.452042</v>
      </c>
      <c r="E6" s="78">
        <f>E10+E11+E12+E13</f>
        <v>41.43</v>
      </c>
    </row>
    <row r="7" ht="26.1" customHeight="1" spans="1:5">
      <c r="A7" s="86">
        <v>2130101</v>
      </c>
      <c r="B7" s="87" t="s">
        <v>159</v>
      </c>
      <c r="C7" s="78">
        <v>591.292</v>
      </c>
      <c r="D7" s="78">
        <v>591.292</v>
      </c>
      <c r="E7" s="78"/>
    </row>
    <row r="8" ht="26.1" customHeight="1" spans="1:5">
      <c r="A8" s="86">
        <v>2130101</v>
      </c>
      <c r="B8" s="87" t="s">
        <v>159</v>
      </c>
      <c r="C8" s="78">
        <v>74.2</v>
      </c>
      <c r="D8" s="78">
        <v>74.2</v>
      </c>
      <c r="E8" s="78"/>
    </row>
    <row r="9" ht="26.1" customHeight="1" spans="1:5">
      <c r="A9" s="86">
        <v>2130101</v>
      </c>
      <c r="B9" s="87" t="s">
        <v>159</v>
      </c>
      <c r="C9" s="78">
        <v>95.67257</v>
      </c>
      <c r="D9" s="78">
        <v>95.67257</v>
      </c>
      <c r="E9" s="78"/>
    </row>
    <row r="10" ht="26.1" customHeight="1" spans="1:5">
      <c r="A10" s="86">
        <v>2130101</v>
      </c>
      <c r="B10" s="87" t="s">
        <v>159</v>
      </c>
      <c r="C10" s="78"/>
      <c r="D10" s="78"/>
      <c r="E10" s="78">
        <v>24</v>
      </c>
    </row>
    <row r="11" ht="26.1" customHeight="1" spans="1:5">
      <c r="A11" s="86">
        <v>2130101</v>
      </c>
      <c r="B11" s="87" t="s">
        <v>159</v>
      </c>
      <c r="C11" s="78"/>
      <c r="D11" s="78"/>
      <c r="E11" s="78">
        <v>15.33</v>
      </c>
    </row>
    <row r="12" ht="26.1" customHeight="1" spans="1:5">
      <c r="A12" s="86">
        <v>2130101</v>
      </c>
      <c r="B12" s="87" t="s">
        <v>159</v>
      </c>
      <c r="C12" s="78"/>
      <c r="D12" s="78"/>
      <c r="E12" s="78">
        <v>2.1</v>
      </c>
    </row>
    <row r="13" ht="26.1" customHeight="1" spans="1:5">
      <c r="A13" s="86">
        <v>2130101</v>
      </c>
      <c r="B13" s="87" t="s">
        <v>159</v>
      </c>
      <c r="C13" s="78">
        <v>80.076718</v>
      </c>
      <c r="D13" s="78">
        <v>80.076718</v>
      </c>
      <c r="E13" s="78"/>
    </row>
    <row r="14" ht="26.1" customHeight="1" spans="1:5">
      <c r="A14" s="86">
        <v>2130101</v>
      </c>
      <c r="B14" s="87" t="s">
        <v>159</v>
      </c>
      <c r="C14" s="78">
        <v>35.93625</v>
      </c>
      <c r="D14" s="78">
        <v>35.93625</v>
      </c>
      <c r="E14" s="78"/>
    </row>
    <row r="15" ht="22" customHeight="1" spans="1:5">
      <c r="A15" s="86">
        <v>2130101</v>
      </c>
      <c r="B15" s="87" t="s">
        <v>159</v>
      </c>
      <c r="C15" s="78">
        <v>56.274504</v>
      </c>
      <c r="D15" s="78">
        <v>56.274504</v>
      </c>
      <c r="E15" s="78"/>
    </row>
    <row r="16" ht="16.35" customHeight="1" spans="1:5">
      <c r="A16" s="57" t="s">
        <v>87</v>
      </c>
      <c r="B16" s="57"/>
      <c r="C16" s="57"/>
      <c r="D16" s="57"/>
      <c r="E16" s="57"/>
    </row>
  </sheetData>
  <mergeCells count="5">
    <mergeCell ref="A2:E2"/>
    <mergeCell ref="C3:E3"/>
    <mergeCell ref="A4:B4"/>
    <mergeCell ref="C4:E4"/>
    <mergeCell ref="A16:E1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J13" sqref="J13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57"/>
      <c r="B1" s="57"/>
      <c r="C1" s="57"/>
      <c r="D1" s="57"/>
      <c r="E1" s="57"/>
    </row>
    <row r="2" ht="26.1" customHeight="1" spans="1:5">
      <c r="A2" s="58" t="s">
        <v>160</v>
      </c>
      <c r="B2" s="58"/>
      <c r="C2" s="58"/>
      <c r="D2" s="58"/>
      <c r="E2" s="58"/>
    </row>
    <row r="3" ht="26.1" customHeight="1" spans="1:5">
      <c r="A3" s="57"/>
      <c r="B3" s="57"/>
      <c r="C3" s="57"/>
      <c r="D3" s="57"/>
      <c r="E3" s="59" t="s">
        <v>37</v>
      </c>
    </row>
    <row r="4" ht="26.1" customHeight="1" spans="1:5">
      <c r="A4" s="64" t="s">
        <v>161</v>
      </c>
      <c r="B4" s="64"/>
      <c r="C4" s="81" t="s">
        <v>162</v>
      </c>
      <c r="D4" s="82"/>
      <c r="E4" s="82"/>
    </row>
    <row r="5" ht="26.1" customHeight="1" spans="1:5">
      <c r="A5" s="64" t="s">
        <v>157</v>
      </c>
      <c r="B5" s="83" t="s">
        <v>158</v>
      </c>
      <c r="C5" s="83" t="s">
        <v>110</v>
      </c>
      <c r="D5" s="83" t="s">
        <v>89</v>
      </c>
      <c r="E5" s="84" t="s">
        <v>90</v>
      </c>
    </row>
    <row r="6" ht="26.1" customHeight="1" spans="1:5">
      <c r="A6" s="64"/>
      <c r="B6" s="85" t="s">
        <v>110</v>
      </c>
      <c r="C6" s="78">
        <v>974.882042</v>
      </c>
      <c r="D6" s="78">
        <v>933.452042</v>
      </c>
      <c r="E6" s="78">
        <v>41.43</v>
      </c>
    </row>
    <row r="7" ht="26.1" customHeight="1" spans="1:5">
      <c r="A7" s="86">
        <v>30101</v>
      </c>
      <c r="B7" s="87" t="s">
        <v>163</v>
      </c>
      <c r="C7" s="78">
        <v>591.292</v>
      </c>
      <c r="D7" s="78">
        <v>591.292</v>
      </c>
      <c r="E7" s="78"/>
    </row>
    <row r="8" ht="26.1" customHeight="1" spans="1:5">
      <c r="A8" s="86">
        <v>30201</v>
      </c>
      <c r="B8" s="88" t="s">
        <v>90</v>
      </c>
      <c r="C8" s="78">
        <v>63.75</v>
      </c>
      <c r="D8" s="78">
        <v>63.75</v>
      </c>
      <c r="E8" s="78"/>
    </row>
    <row r="9" ht="26.1" customHeight="1" spans="1:5">
      <c r="A9" s="86">
        <v>30231</v>
      </c>
      <c r="B9" s="87" t="s">
        <v>164</v>
      </c>
      <c r="C9" s="78">
        <v>3.135</v>
      </c>
      <c r="D9" s="78">
        <v>3.135</v>
      </c>
      <c r="E9" s="78"/>
    </row>
    <row r="10" ht="26.1" customHeight="1" spans="1:5">
      <c r="A10" s="86">
        <v>30217</v>
      </c>
      <c r="B10" s="87" t="s">
        <v>165</v>
      </c>
      <c r="C10" s="78">
        <v>2</v>
      </c>
      <c r="D10" s="78">
        <v>2</v>
      </c>
      <c r="E10" s="78"/>
    </row>
    <row r="11" ht="26.1" customHeight="1" spans="1:5">
      <c r="A11" s="86">
        <v>30228</v>
      </c>
      <c r="B11" s="87" t="s">
        <v>166</v>
      </c>
      <c r="C11" s="78">
        <v>5.3</v>
      </c>
      <c r="D11" s="78">
        <v>5.3</v>
      </c>
      <c r="E11" s="78"/>
    </row>
    <row r="12" ht="26.1" customHeight="1" spans="1:5">
      <c r="A12" s="86">
        <v>30305</v>
      </c>
      <c r="B12" s="87" t="s">
        <v>167</v>
      </c>
      <c r="C12" s="78">
        <v>95.67257</v>
      </c>
      <c r="D12" s="78">
        <v>95.67257</v>
      </c>
      <c r="E12" s="78"/>
    </row>
    <row r="13" ht="26.1" customHeight="1" spans="1:5">
      <c r="A13" s="86">
        <v>30201</v>
      </c>
      <c r="B13" s="88" t="s">
        <v>90</v>
      </c>
      <c r="C13" s="78">
        <v>41.43</v>
      </c>
      <c r="D13" s="78"/>
      <c r="E13" s="78">
        <v>41.43</v>
      </c>
    </row>
    <row r="14" ht="26.1" customHeight="1" spans="1:5">
      <c r="A14" s="86">
        <v>30112</v>
      </c>
      <c r="B14" s="31" t="s">
        <v>168</v>
      </c>
      <c r="C14" s="78">
        <v>80.076718</v>
      </c>
      <c r="D14" s="78">
        <v>80.076718</v>
      </c>
      <c r="E14" s="78"/>
    </row>
    <row r="15" ht="26.1" customHeight="1" spans="1:5">
      <c r="A15" s="86">
        <v>30110</v>
      </c>
      <c r="B15" s="89" t="s">
        <v>169</v>
      </c>
      <c r="C15" s="78">
        <v>35.93625</v>
      </c>
      <c r="D15" s="78">
        <v>35.93625</v>
      </c>
      <c r="E15" s="78"/>
    </row>
    <row r="16" ht="26.1" customHeight="1" spans="1:5">
      <c r="A16" s="86">
        <v>30113</v>
      </c>
      <c r="B16" s="31" t="s">
        <v>170</v>
      </c>
      <c r="C16" s="78">
        <v>56.274504</v>
      </c>
      <c r="D16" s="78">
        <v>56.274504</v>
      </c>
      <c r="E16" s="78"/>
    </row>
    <row r="17" ht="16.35" customHeight="1" spans="1:5">
      <c r="A17" s="57"/>
      <c r="B17" s="57"/>
      <c r="C17" s="57"/>
      <c r="D17" s="57"/>
      <c r="E17" s="57"/>
    </row>
    <row r="18" ht="16.35" customHeight="1" spans="1:5">
      <c r="A18" s="57" t="s">
        <v>87</v>
      </c>
      <c r="B18" s="57"/>
      <c r="C18" s="57"/>
      <c r="D18" s="57"/>
      <c r="E18" s="57"/>
    </row>
  </sheetData>
  <mergeCells count="5">
    <mergeCell ref="A2:E2"/>
    <mergeCell ref="A3:B3"/>
    <mergeCell ref="A4:B4"/>
    <mergeCell ref="C4:E4"/>
    <mergeCell ref="A18:E1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（村办公经费）项目绩效目标表</vt:lpstr>
      <vt:lpstr>（税收征管工作经费）项目绩效目标表</vt:lpstr>
      <vt:lpstr>（合水县住房提升改造贷款回收工作经费）项目绩效目标表</vt:lpstr>
      <vt:lpstr>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加菲猫</cp:lastModifiedBy>
  <dcterms:created xsi:type="dcterms:W3CDTF">2025-02-12T01:51:00Z</dcterms:created>
  <dcterms:modified xsi:type="dcterms:W3CDTF">2025-05-09T03:24:31Z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220A3104A27C4517829B5624DB7FD481_13</vt:lpwstr>
  </property>
</Properties>
</file>