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<sst xmlns="http://schemas.openxmlformats.org/spreadsheetml/2006/main" count="350" uniqueCount="262">
  <si>
    <t>单位代码：</t>
  </si>
  <si>
    <t>621024213001</t>
  </si>
  <si>
    <t>单位名称：</t>
  </si>
  <si>
    <t>合水县固城镇人民政府</t>
  </si>
  <si>
    <t>部门预算公开表</t>
  </si>
  <si>
    <t xml:space="preserve">     </t>
  </si>
  <si>
    <t>编制日期：</t>
  </si>
  <si>
    <t>部门领导：</t>
  </si>
  <si>
    <t>孟庆明</t>
  </si>
  <si>
    <t>财务负责人：</t>
  </si>
  <si>
    <t>闫肃</t>
  </si>
  <si>
    <t>制表人：</t>
  </si>
  <si>
    <t>王仲亮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</si>
  <si>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</si>
  <si>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</si>
  <si>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</si>
  <si>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</si>
  <si>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</si>
  <si>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</si>
  <si>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</si>
  <si>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</si>
  <si>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</si>
  <si>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</si>
  <si>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</si>
  <si>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</si>
  <si>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</si>
  <si>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</si>
  <si>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</si>
  <si>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</si>
  <si>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</si>
  <si>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</si>
  <si>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</si>
  <si>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</si>
  <si>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</si>
  <si>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</si>
  <si>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</si>
  <si>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</si>
  <si>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</si>
  <si>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</si>
  <si>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</si>
  <si>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</si>
  <si>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</si>
  <si>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</si>
  <si>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</si>
  <si>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</si>
  <si>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</si>
  <si>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</si>
  <si>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</si>
  <si>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</si>
  <si>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</si>
  <si>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</si>
  <si>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</si>
  <si>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</si>
  <si>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</si>
  <si>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</si>
  <si>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</si>
  <si>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</si>
  <si>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</si>
  <si>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</si>
  <si>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</si>
  <si>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</si>
  <si>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</si>
  <si>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</si>
  <si>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</si>
  <si>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</si>
  <si>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</si>
  <si>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</si>
  <si>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</si>
  <si>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</si>
  <si>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</si>
  <si>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</si>
  <si>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</si>
  <si>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</si>
  <si>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</si>
  <si>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</si>
  <si>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</si>
  <si>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</si>
  <si>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</si>
  <si>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</si>
  <si>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</si>
  <si>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</si>
  <si>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</si>
  <si>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</si>
  <si>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</si>
  <si>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</si>
  <si>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</si>
  <si>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</si>
  <si>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</si>
  <si>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</si>
  <si>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</si>
  <si>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</si>
  <si>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</si>
  <si>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</si>
  <si>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</si>
  <si>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</si>
  <si>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</si>
  <si>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</si>
  <si>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</si>
  <si>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</si>
  <si>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</si>
  <si>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</si>
  <si>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</si>
  <si>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</si>
  <si>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</si>
  <si>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</si>
  <si>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党委办公厅（室）及相关机构事务</t>
  </si>
  <si>
    <t>行政运行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</si>
  <si>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</si>
  <si>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</si>
  <si>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</si>
  <si>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</si>
  <si>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</si>
  <si>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</si>
  <si>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</si>
  <si>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</si>
  <si>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</si>
  <si>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</si>
  <si>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</si>
  <si>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</si>
  <si>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</si>
  <si>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</si>
  <si>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</si>
  <si>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</si>
  <si>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</si>
  <si>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</si>
  <si>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</si>
  <si>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</si>
  <si>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</si>
  <si>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</si>
  <si>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</si>
  <si>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</si>
  <si>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</si>
  <si>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</si>
  <si>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</si>
  <si>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</si>
  <si>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</si>
  <si>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</si>
  <si>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</si>
  <si>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</si>
  <si>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</si>
  <si>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</si>
  <si>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</si>
  <si>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</si>
  <si>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</si>
  <si>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</si>
  <si>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</si>
  <si>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</si>
  <si>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</si>
  <si>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</si>
  <si>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</si>
  <si>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</si>
  <si>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</si>
  <si>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</si>
  <si>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</si>
  <si>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</si>
  <si>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</si>
  <si>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</si>
  <si>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</si>
  <si>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</si>
  <si>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</si>
  <si>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</si>
  <si>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</si>
  <si>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</si>
  <si>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20131</t>
  </si>
  <si>
    <t>2013101</t>
  </si>
  <si>
    <t>208</t>
  </si>
  <si>
    <t>20805</t>
  </si>
  <si>
    <t>2080501</t>
  </si>
  <si>
    <t>行政单位离退休</t>
  </si>
  <si>
    <t>2080505</t>
  </si>
  <si>
    <t>2080506</t>
  </si>
  <si>
    <t>2080502</t>
  </si>
  <si>
    <t>事业单位离退休</t>
  </si>
  <si>
    <t>20899</t>
  </si>
  <si>
    <t>2089999</t>
  </si>
  <si>
    <t>210</t>
  </si>
  <si>
    <t>21011</t>
  </si>
  <si>
    <t>2101101</t>
  </si>
  <si>
    <t>2101103</t>
  </si>
  <si>
    <t>公务员医疗补助</t>
  </si>
  <si>
    <t>2101199</t>
  </si>
  <si>
    <t>其他行政事业单位医疗支出</t>
  </si>
  <si>
    <t>2101102</t>
  </si>
  <si>
    <t>事业单位医疗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</si>
  <si>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</si>
  <si>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</si>
  <si>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</si>
  <si>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</si>
  <si>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</si>
  <si>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</si>
  <si>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</si>
  <si>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</si>
  <si>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</si>
  <si>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</si>
  <si>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</si>
  <si>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</si>
  <si>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</si>
  <si>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</si>
  <si>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</si>
  <si>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</si>
  <si>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30199</t>
  </si>
  <si>
    <t>其他工资福利支出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</si>
  <si>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</si>
  <si>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</si>
  <si>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</si>
  <si>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</si>
  <si>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</si>
  <si>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</si>
  <si>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</si>
  <si>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</si>
  <si>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</si>
  <si>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</si>
  <si>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</si>
  <si>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</si>
  <si>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</si>
  <si>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30201</t>
  </si>
  <si>
    <t>办公费</t>
  </si>
  <si>
    <t>30231</t>
  </si>
  <si>
    <t>公务用车运行维护费</t>
  </si>
  <si>
    <t>30207</t>
  </si>
  <si>
    <t>邮电费</t>
  </si>
  <si>
    <t>30239</t>
  </si>
  <si>
    <t>其他交通费用</t>
  </si>
  <si>
    <t>30229</t>
  </si>
  <si>
    <t>福利费</t>
  </si>
  <si>
    <t>30228</t>
  </si>
  <si>
    <t>工会经费</t>
  </si>
  <si>
    <t>30208</t>
  </si>
  <si>
    <t>取暖费</t>
  </si>
  <si>
    <t>30217</t>
  </si>
  <si>
    <t>公务接待费</t>
  </si>
  <si>
    <t>303</t>
  </si>
  <si>
    <t>对个人和家庭的补助</t>
  </si>
  <si>
    <t>30305</t>
  </si>
  <si>
    <t>生活补助</t>
  </si>
  <si>
    <t>30302</t>
  </si>
  <si>
    <t>退休费</t>
  </si>
  <si>
    <t>310</t>
  </si>
  <si>
    <t>资本性支出</t>
  </si>
  <si>
    <t>31007</t>
  </si>
  <si>
    <t>信息网络及软件购置更新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</si>
  <si>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</si>
  <si>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</si>
  <si>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</si>
  <si>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</si>
  <si>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</si>
  <si>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</si>
  <si>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</si>
  <si>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</si>
  <si>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公务接待人次（945人次）</t>
  </si>
  <si>
    <t>一般公共预算机关运行经费</t>
  </si>
  <si>
    <t>序号</t>
  </si>
  <si>
    <t>**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</si>
  <si>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</si>
  <si>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</si>
  <si>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</si>
  <si>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</si>
  <si>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</si>
  <si>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本单位无此项预算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</si>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</sst>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rgb="FFFF0000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11"/>
      <color rgb="FF000000"/>
      <name val="宋体"/>
      <charset val="204"/>
    </font>
    <font>
      <sz val="11"/>
      <color rgb="FF000000"/>
      <name val="Arial"/>
      <charset val="204"/>
    </font>
    <font>
      <sz val="9"/>
      <color rgb="FF000000"/>
      <name val="宋体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</cellStyleXfs>
  <cellXfs count="10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4" fillId="0" borderId="0" xfId="0" applyFont="1">
      <alignment vertical="center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5" fillId="0" borderId="0" xfId="0" applyFont="1">
      <alignment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4" xfId="49" applyFont="1" applyBorder="1" applyAlignment="1">
      <alignment vertical="center" wrapText="1"/>
    </xf>
    <xf numFmtId="4" fontId="7" fillId="0" borderId="4" xfId="49" applyNumberFormat="1" applyFont="1" applyBorder="1" applyAlignment="1">
      <alignment vertical="center" wrapText="1"/>
    </xf>
    <xf numFmtId="0" fontId="6" fillId="0" borderId="4" xfId="49" applyFont="1" applyFill="1" applyBorder="1" applyAlignment="1">
      <alignment horizontal="left" vertical="center" wrapText="1"/>
    </xf>
    <xf numFmtId="0" fontId="0" fillId="0" borderId="4" xfId="0" applyFill="1" applyBorder="1">
      <alignment vertical="center"/>
    </xf>
    <xf numFmtId="4" fontId="6" fillId="0" borderId="4" xfId="49" applyNumberFormat="1" applyFont="1" applyBorder="1" applyAlignment="1">
      <alignment vertical="center" wrapText="1"/>
    </xf>
    <xf numFmtId="0" fontId="0" fillId="0" borderId="4" xfId="0" applyBorder="1">
      <alignment vertical="center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left" vertical="center" wrapText="1"/>
    </xf>
    <xf numFmtId="4" fontId="7" fillId="0" borderId="5" xfId="49" applyNumberFormat="1" applyFont="1" applyFill="1" applyBorder="1" applyAlignment="1">
      <alignment horizontal="righ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left" vertical="center" wrapText="1"/>
    </xf>
    <xf numFmtId="4" fontId="6" fillId="0" borderId="6" xfId="49" applyNumberFormat="1" applyFont="1" applyFill="1" applyBorder="1" applyAlignment="1">
      <alignment horizontal="right" vertical="center" wrapText="1"/>
    </xf>
    <xf numFmtId="4" fontId="6" fillId="0" borderId="4" xfId="49" applyNumberFormat="1" applyFont="1" applyFill="1" applyBorder="1" applyAlignment="1">
      <alignment horizontal="right" vertical="center" wrapText="1"/>
    </xf>
    <xf numFmtId="0" fontId="0" fillId="0" borderId="6" xfId="0" applyFill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0" fontId="7" fillId="0" borderId="1" xfId="49" applyFont="1" applyBorder="1" applyAlignment="1">
      <alignment horizontal="left" vertical="center" wrapText="1"/>
    </xf>
    <xf numFmtId="0" fontId="7" fillId="0" borderId="3" xfId="49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6" fillId="0" borderId="1" xfId="49" applyFont="1" applyBorder="1" applyAlignment="1">
      <alignment horizontal="left" vertical="center" wrapText="1"/>
    </xf>
    <xf numFmtId="0" fontId="6" fillId="0" borderId="3" xfId="49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" fontId="12" fillId="0" borderId="3" xfId="0" applyNumberFormat="1" applyFont="1" applyBorder="1" applyAlignment="1">
      <alignment horizontal="righ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7" fillId="0" borderId="1" xfId="49" applyFont="1" applyBorder="1" applyAlignment="1">
      <alignment vertical="center" wrapText="1"/>
    </xf>
    <xf numFmtId="4" fontId="7" fillId="0" borderId="3" xfId="49" applyNumberFormat="1" applyFont="1" applyBorder="1" applyAlignment="1">
      <alignment horizontal="right" vertical="center" wrapText="1"/>
    </xf>
    <xf numFmtId="4" fontId="7" fillId="0" borderId="2" xfId="49" applyNumberFormat="1" applyFont="1" applyBorder="1" applyAlignment="1">
      <alignment horizontal="right" vertical="center" wrapText="1"/>
    </xf>
    <xf numFmtId="0" fontId="6" fillId="0" borderId="1" xfId="49" applyFont="1" applyBorder="1" applyAlignment="1">
      <alignment vertical="center" wrapText="1"/>
    </xf>
    <xf numFmtId="4" fontId="6" fillId="0" borderId="3" xfId="49" applyNumberFormat="1" applyFont="1" applyBorder="1" applyAlignment="1">
      <alignment horizontal="right" vertical="center" wrapText="1"/>
    </xf>
    <xf numFmtId="4" fontId="6" fillId="0" borderId="2" xfId="49" applyNumberFormat="1" applyFont="1" applyBorder="1" applyAlignment="1">
      <alignment horizontal="right" vertical="center" wrapText="1"/>
    </xf>
    <xf numFmtId="4" fontId="6" fillId="0" borderId="2" xfId="49" applyNumberFormat="1" applyFont="1" applyBorder="1" applyAlignment="1">
      <alignment horizontal="right" vertical="center" wrapText="1"/>
    </xf>
    <xf numFmtId="0" fontId="6" fillId="0" borderId="7" xfId="49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0" fillId="0" borderId="9" xfId="0" applyBorder="1">
      <alignment vertical="center"/>
    </xf>
    <xf numFmtId="0" fontId="6" fillId="0" borderId="4" xfId="49" applyFont="1" applyBorder="1" applyAlignment="1">
      <alignment vertical="center" wrapText="1"/>
    </xf>
    <xf numFmtId="4" fontId="6" fillId="0" borderId="2" xfId="49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176" fontId="17" fillId="0" borderId="0" xfId="0" applyNumberFormat="1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 wrapText="1"/>
    </xf>
    <xf numFmtId="0" fontId="17" fillId="0" borderId="0" xfId="0" applyFont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G14" sqref="G14"/>
    </sheetView>
  </sheetViews>
  <sheetFormatPr defaultColWidth="10" defaultRowHeight="14.4"/>
  <cols>
    <col min="1" max="1" width="2.5" customWidth="1"/>
    <col min="2" max="2" width="14.1296296296296" customWidth="1"/>
    <col min="3" max="4" width="9.75" customWidth="1"/>
    <col min="5" max="5" width="14.8796296296296" customWidth="1"/>
    <col min="6" max="6" width="11.3796296296296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63"/>
      <c r="B3" s="97" t="s">
        <v>0</v>
      </c>
      <c r="C3" s="103" t="s">
        <v>1</v>
      </c>
      <c r="D3" s="98"/>
      <c r="E3" s="97"/>
      <c r="F3" s="63"/>
      <c r="G3" s="63"/>
      <c r="H3" s="63"/>
      <c r="I3" s="63"/>
      <c r="J3" s="63"/>
      <c r="K3" s="63"/>
    </row>
    <row r="4" ht="26.1" customHeight="1" spans="1:11">
      <c r="A4" s="63"/>
      <c r="B4" s="97" t="s">
        <v>2</v>
      </c>
      <c r="C4" s="97" t="s">
        <v>3</v>
      </c>
      <c r="D4" s="97"/>
      <c r="E4" s="97"/>
      <c r="F4" s="63"/>
      <c r="G4" s="63"/>
      <c r="H4" s="63"/>
      <c r="I4" s="63"/>
      <c r="J4" s="63"/>
      <c r="K4" s="63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99" t="s">
        <v>4</v>
      </c>
      <c r="C6" s="99"/>
      <c r="D6" s="99"/>
      <c r="E6" s="99"/>
      <c r="F6" s="99"/>
      <c r="G6" s="99"/>
      <c r="H6" s="99"/>
      <c r="I6" s="99"/>
      <c r="J6" s="99"/>
      <c r="K6" s="99"/>
    </row>
    <row r="7" ht="26.1" customHeight="1" spans="1:1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</row>
    <row r="8" ht="26.1" customHeight="1" spans="1:1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</row>
    <row r="9" ht="26.1" customHeight="1" spans="1:11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</row>
    <row r="10" ht="26.1" customHeight="1" spans="1:11">
      <c r="A10" s="63"/>
      <c r="B10" s="97" t="s">
        <v>5</v>
      </c>
      <c r="C10" s="97"/>
      <c r="D10" s="97"/>
      <c r="E10" s="97"/>
      <c r="F10" s="100" t="s">
        <v>6</v>
      </c>
      <c r="G10" s="101">
        <v>45667</v>
      </c>
      <c r="H10" s="97"/>
      <c r="I10" s="97"/>
      <c r="J10" s="97"/>
      <c r="K10" s="63"/>
    </row>
    <row r="11" ht="26.1" customHeight="1" spans="1:11">
      <c r="A11" s="63"/>
      <c r="B11" s="97"/>
      <c r="C11" s="97"/>
      <c r="D11" s="97"/>
      <c r="E11" s="97"/>
      <c r="F11" s="97"/>
      <c r="G11" s="97"/>
      <c r="H11" s="97"/>
      <c r="I11" s="97"/>
      <c r="J11" s="97"/>
      <c r="K11" s="63"/>
    </row>
    <row r="12" ht="26.1" customHeight="1" spans="1:11">
      <c r="A12" s="63"/>
      <c r="B12" s="100" t="s">
        <v>7</v>
      </c>
      <c r="C12" s="102" t="s">
        <v>8</v>
      </c>
      <c r="D12" s="97"/>
      <c r="E12" s="100" t="s">
        <v>9</v>
      </c>
      <c r="F12" s="97" t="s">
        <v>10</v>
      </c>
      <c r="G12" s="97"/>
      <c r="H12" s="100" t="s">
        <v>11</v>
      </c>
      <c r="I12" s="97" t="s">
        <v>12</v>
      </c>
      <c r="J12" s="97"/>
      <c r="K12" s="63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0" sqref="A10"/>
    </sheetView>
  </sheetViews>
  <sheetFormatPr defaultColWidth="10" defaultRowHeight="14.4" outlineLevelCol="7"/>
  <cols>
    <col min="1" max="1" width="50.75" customWidth="1"/>
    <col min="2" max="2" width="9.75" customWidth="1"/>
    <col min="3" max="3" width="12.8796296296296" customWidth="1"/>
    <col min="4" max="7" width="9.75" customWidth="1"/>
    <col min="8" max="8" width="27.1296296296296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241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1" customHeight="1" spans="1:8">
      <c r="A4" s="4" t="s">
        <v>155</v>
      </c>
      <c r="B4" s="13" t="s">
        <v>242</v>
      </c>
      <c r="C4" s="13"/>
      <c r="D4" s="13"/>
      <c r="E4" s="13"/>
      <c r="F4" s="13"/>
      <c r="G4" s="13" t="s">
        <v>243</v>
      </c>
      <c r="H4" s="5" t="s">
        <v>244</v>
      </c>
    </row>
    <row r="5" ht="26.1" customHeight="1" spans="1:8">
      <c r="A5" s="4"/>
      <c r="B5" s="13" t="s">
        <v>103</v>
      </c>
      <c r="C5" s="13" t="s">
        <v>245</v>
      </c>
      <c r="D5" s="13" t="s">
        <v>230</v>
      </c>
      <c r="E5" s="13" t="s">
        <v>246</v>
      </c>
      <c r="F5" s="13"/>
      <c r="G5" s="13"/>
      <c r="H5" s="5"/>
    </row>
    <row r="6" ht="26.1" customHeight="1" spans="1:8">
      <c r="A6" s="4"/>
      <c r="B6" s="13"/>
      <c r="C6" s="13"/>
      <c r="D6" s="13"/>
      <c r="E6" s="13" t="s">
        <v>247</v>
      </c>
      <c r="F6" s="13" t="s">
        <v>248</v>
      </c>
      <c r="G6" s="13"/>
      <c r="H6" s="5"/>
    </row>
    <row r="7" ht="26.1" customHeight="1" spans="1:8">
      <c r="A7" s="6" t="s">
        <v>103</v>
      </c>
      <c r="B7" s="27">
        <v>5.025</v>
      </c>
      <c r="C7" s="27"/>
      <c r="D7" s="27">
        <v>1.89</v>
      </c>
      <c r="E7" s="27"/>
      <c r="F7" s="27">
        <v>3.135</v>
      </c>
      <c r="G7" s="28"/>
      <c r="H7" s="29"/>
    </row>
    <row r="8" ht="26.1" customHeight="1" spans="1:8">
      <c r="A8" s="10" t="s">
        <v>3</v>
      </c>
      <c r="B8" s="27">
        <v>5.025</v>
      </c>
      <c r="C8" s="27"/>
      <c r="D8" s="27">
        <v>1.89</v>
      </c>
      <c r="E8" s="27"/>
      <c r="F8" s="27">
        <v>3.14</v>
      </c>
      <c r="G8" s="28"/>
      <c r="H8" s="29"/>
    </row>
    <row r="9" ht="26.1" customHeight="1" spans="1:8">
      <c r="A9" s="10"/>
      <c r="B9" s="14"/>
      <c r="C9" s="14"/>
      <c r="D9" s="14"/>
      <c r="E9" s="14"/>
      <c r="F9" s="14"/>
      <c r="G9" s="14"/>
      <c r="H9" s="15"/>
    </row>
    <row r="10" ht="16.35" customHeight="1" spans="1:1">
      <c r="A10" s="16" t="s">
        <v>249</v>
      </c>
    </row>
    <row r="11" ht="16.35" customHeight="1" spans="1:8">
      <c r="A11" s="1"/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D10" sqref="D10"/>
    </sheetView>
  </sheetViews>
  <sheetFormatPr defaultColWidth="10" defaultRowHeight="14.4" outlineLevelCol="5"/>
  <cols>
    <col min="1" max="1" width="9.75" customWidth="1"/>
    <col min="2" max="2" width="23.6296296296296" customWidth="1"/>
    <col min="3" max="3" width="16.6666666666667" customWidth="1"/>
    <col min="4" max="4" width="19.4444444444444" customWidth="1"/>
    <col min="5" max="5" width="17.8796296296296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250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37</v>
      </c>
      <c r="F3" s="1"/>
    </row>
    <row r="4" ht="26.1" customHeight="1" spans="1:6">
      <c r="A4" s="18" t="s">
        <v>251</v>
      </c>
      <c r="B4" s="18" t="s">
        <v>40</v>
      </c>
      <c r="C4" s="18" t="s">
        <v>103</v>
      </c>
      <c r="D4" s="18" t="s">
        <v>100</v>
      </c>
      <c r="E4" s="18" t="s">
        <v>101</v>
      </c>
      <c r="F4" s="1"/>
    </row>
    <row r="5" ht="26.1" customHeight="1" spans="1:6">
      <c r="A5" s="19" t="s">
        <v>252</v>
      </c>
      <c r="B5" s="19" t="s">
        <v>252</v>
      </c>
      <c r="C5" s="19">
        <v>1</v>
      </c>
      <c r="D5" s="19">
        <v>2</v>
      </c>
      <c r="E5" s="19">
        <v>3</v>
      </c>
      <c r="F5" s="1"/>
    </row>
    <row r="6" ht="30" customHeight="1" spans="1:6">
      <c r="A6" s="20"/>
      <c r="B6" s="21" t="s">
        <v>103</v>
      </c>
      <c r="C6" s="22">
        <v>64.4</v>
      </c>
      <c r="D6" s="22">
        <v>64.4</v>
      </c>
      <c r="E6" s="22"/>
      <c r="F6" s="1"/>
    </row>
    <row r="7" ht="23" customHeight="1" spans="1:6">
      <c r="A7" s="19">
        <v>1</v>
      </c>
      <c r="B7" s="23" t="s">
        <v>216</v>
      </c>
      <c r="C7" s="24">
        <f t="shared" ref="C7:C14" si="0">D7+E7</f>
        <v>54.77</v>
      </c>
      <c r="D7" s="24">
        <v>54.77</v>
      </c>
      <c r="E7" s="25"/>
      <c r="F7" s="1"/>
    </row>
    <row r="8" ht="23" customHeight="1" spans="1:6">
      <c r="A8" s="19">
        <v>2</v>
      </c>
      <c r="B8" s="23" t="s">
        <v>218</v>
      </c>
      <c r="C8" s="24">
        <f t="shared" si="0"/>
        <v>3.14</v>
      </c>
      <c r="D8" s="24">
        <v>3.14</v>
      </c>
      <c r="E8" s="25"/>
      <c r="F8" s="1"/>
    </row>
    <row r="9" ht="23" customHeight="1" spans="1:6">
      <c r="A9" s="19">
        <v>3</v>
      </c>
      <c r="B9" s="23" t="s">
        <v>220</v>
      </c>
      <c r="C9" s="24">
        <f t="shared" si="0"/>
        <v>0</v>
      </c>
      <c r="D9" s="24"/>
      <c r="E9" s="25"/>
      <c r="F9" s="1"/>
    </row>
    <row r="10" ht="23" customHeight="1" spans="1:6">
      <c r="A10" s="19">
        <v>4</v>
      </c>
      <c r="B10" s="23" t="s">
        <v>222</v>
      </c>
      <c r="C10" s="24">
        <f t="shared" si="0"/>
        <v>0</v>
      </c>
      <c r="D10" s="24"/>
      <c r="E10" s="25"/>
      <c r="F10" s="1"/>
    </row>
    <row r="11" ht="23" customHeight="1" spans="1:6">
      <c r="A11" s="19">
        <v>5</v>
      </c>
      <c r="B11" s="23" t="s">
        <v>224</v>
      </c>
      <c r="C11" s="24">
        <f t="shared" si="0"/>
        <v>0</v>
      </c>
      <c r="D11" s="24"/>
      <c r="E11" s="25"/>
      <c r="F11" s="1"/>
    </row>
    <row r="12" ht="23" customHeight="1" spans="1:5">
      <c r="A12" s="19">
        <v>6</v>
      </c>
      <c r="B12" s="23" t="s">
        <v>226</v>
      </c>
      <c r="C12" s="24">
        <f t="shared" si="0"/>
        <v>4.6</v>
      </c>
      <c r="D12" s="24">
        <v>4.6</v>
      </c>
      <c r="E12" s="25"/>
    </row>
    <row r="13" ht="23" customHeight="1" spans="1:5">
      <c r="A13" s="19">
        <v>7</v>
      </c>
      <c r="B13" s="23" t="s">
        <v>228</v>
      </c>
      <c r="C13" s="24">
        <f t="shared" si="0"/>
        <v>0</v>
      </c>
      <c r="D13" s="24"/>
      <c r="E13" s="26"/>
    </row>
    <row r="14" ht="23" customHeight="1" spans="1:5">
      <c r="A14" s="19">
        <v>8</v>
      </c>
      <c r="B14" s="23" t="s">
        <v>230</v>
      </c>
      <c r="C14" s="24">
        <f t="shared" si="0"/>
        <v>1.89</v>
      </c>
      <c r="D14" s="24">
        <v>1.89</v>
      </c>
      <c r="E14" s="26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6" sqref="A16"/>
    </sheetView>
  </sheetViews>
  <sheetFormatPr defaultColWidth="10" defaultRowHeight="14.4" outlineLevelRow="6" outlineLevelCol="1"/>
  <cols>
    <col min="1" max="1" width="72.25" customWidth="1"/>
    <col min="2" max="2" width="23.8796296296296" customWidth="1"/>
  </cols>
  <sheetData>
    <row r="1" ht="16.35" customHeight="1" spans="1:2">
      <c r="A1" s="1"/>
      <c r="B1" s="1"/>
    </row>
    <row r="2" ht="26.1" customHeight="1" spans="1:2">
      <c r="A2" s="2" t="s">
        <v>253</v>
      </c>
      <c r="B2" s="2"/>
    </row>
    <row r="3" ht="26.1" customHeight="1" spans="1:2">
      <c r="A3" s="1"/>
      <c r="B3" s="3" t="s">
        <v>37</v>
      </c>
    </row>
    <row r="4" ht="26.1" customHeight="1" spans="1:2">
      <c r="A4" s="4" t="s">
        <v>40</v>
      </c>
      <c r="B4" s="5" t="s">
        <v>41</v>
      </c>
    </row>
    <row r="5" ht="26.1" customHeight="1" spans="1:2">
      <c r="A5" s="4"/>
      <c r="B5" s="17">
        <v>0</v>
      </c>
    </row>
    <row r="6" ht="16.35" customHeight="1"/>
    <row r="7" spans="1:1">
      <c r="A7" s="12"/>
    </row>
  </sheetData>
  <mergeCells count="1">
    <mergeCell ref="A2:B2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16" sqref="D16"/>
    </sheetView>
  </sheetViews>
  <sheetFormatPr defaultColWidth="10" defaultRowHeight="14.4" outlineLevelRow="7" outlineLevelCol="4"/>
  <cols>
    <col min="1" max="1" width="19.3796296296296" customWidth="1"/>
    <col min="2" max="2" width="18.25" customWidth="1"/>
    <col min="3" max="3" width="20.25" customWidth="1"/>
    <col min="4" max="4" width="24.25" customWidth="1"/>
    <col min="5" max="5" width="29.3796296296296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254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37</v>
      </c>
    </row>
    <row r="4" ht="26.1" customHeight="1" spans="1:5">
      <c r="A4" s="4" t="s">
        <v>155</v>
      </c>
      <c r="B4" s="13" t="s">
        <v>103</v>
      </c>
      <c r="C4" s="13" t="s">
        <v>255</v>
      </c>
      <c r="D4" s="13" t="s">
        <v>256</v>
      </c>
      <c r="E4" s="5" t="s">
        <v>257</v>
      </c>
    </row>
    <row r="5" ht="26.1" customHeight="1" spans="1:5">
      <c r="A5" s="4" t="s">
        <v>3</v>
      </c>
      <c r="B5" s="13">
        <v>0</v>
      </c>
      <c r="C5" s="13">
        <v>0</v>
      </c>
      <c r="D5" s="13">
        <v>0</v>
      </c>
      <c r="E5" s="5">
        <v>0</v>
      </c>
    </row>
    <row r="6" ht="26.1" customHeight="1" spans="1:5">
      <c r="A6" s="10"/>
      <c r="B6" s="14"/>
      <c r="C6" s="14"/>
      <c r="D6" s="14"/>
      <c r="E6" s="15"/>
    </row>
    <row r="7" ht="16.35" customHeight="1"/>
    <row r="8" spans="1:1">
      <c r="A8" s="16" t="s">
        <v>258</v>
      </c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9" sqref="A9"/>
    </sheetView>
  </sheetViews>
  <sheetFormatPr defaultColWidth="10" defaultRowHeight="14.4" outlineLevelCol="1"/>
  <cols>
    <col min="1" max="1" width="63.8796296296296" customWidth="1"/>
    <col min="2" max="2" width="21.1296296296296" customWidth="1"/>
  </cols>
  <sheetData>
    <row r="1" ht="16.35" customHeight="1" spans="1:1">
      <c r="A1" s="1"/>
    </row>
    <row r="2" ht="26.1" customHeight="1" spans="1:2">
      <c r="A2" s="2" t="s">
        <v>259</v>
      </c>
      <c r="B2" s="2"/>
    </row>
    <row r="3" ht="26.1" customHeight="1" spans="1:2">
      <c r="A3" s="3" t="s">
        <v>260</v>
      </c>
      <c r="B3" s="3"/>
    </row>
    <row r="4" ht="26.1" customHeight="1" spans="1:2">
      <c r="A4" s="4" t="s">
        <v>40</v>
      </c>
      <c r="B4" s="5" t="s">
        <v>41</v>
      </c>
    </row>
    <row r="5" ht="26.1" customHeight="1" spans="1:2">
      <c r="A5" s="6" t="s">
        <v>261</v>
      </c>
      <c r="B5" s="7">
        <v>0</v>
      </c>
    </row>
    <row r="6" ht="26.1" customHeight="1" spans="1:2">
      <c r="A6" s="8"/>
      <c r="B6" s="9">
        <v>0</v>
      </c>
    </row>
    <row r="7" ht="26.1" customHeight="1" spans="1:2">
      <c r="A7" s="10"/>
      <c r="B7" s="11"/>
    </row>
    <row r="8" ht="16.35" customHeight="1"/>
    <row r="9" ht="16.35" customHeight="1" spans="1:1">
      <c r="A9" s="1" t="s">
        <v>258</v>
      </c>
    </row>
    <row r="10" spans="1:1">
      <c r="A10" s="12"/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H6" sqref="H6"/>
    </sheetView>
  </sheetViews>
  <sheetFormatPr defaultColWidth="9" defaultRowHeight="14.4" outlineLevelCol="2"/>
  <cols>
    <col min="1" max="1" width="5" customWidth="1"/>
    <col min="2" max="2" width="56.3796296296296" customWidth="1"/>
    <col min="3" max="3" width="40.1296296296296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14</v>
      </c>
      <c r="C2" s="2"/>
    </row>
    <row r="3" ht="33.6" customHeight="1" spans="1:3">
      <c r="A3" s="91"/>
      <c r="B3" s="92" t="s">
        <v>15</v>
      </c>
      <c r="C3" s="93" t="s">
        <v>16</v>
      </c>
    </row>
    <row r="4" ht="32.65" customHeight="1" spans="1:3">
      <c r="A4" s="94"/>
      <c r="B4" s="95" t="s">
        <v>17</v>
      </c>
      <c r="C4" s="96" t="s">
        <v>18</v>
      </c>
    </row>
    <row r="5" ht="32.65" customHeight="1" spans="1:3">
      <c r="A5" s="94"/>
      <c r="B5" s="95" t="s">
        <v>19</v>
      </c>
      <c r="C5" s="96" t="s">
        <v>20</v>
      </c>
    </row>
    <row r="6" ht="32.65" customHeight="1" spans="1:3">
      <c r="A6" s="94"/>
      <c r="B6" s="95" t="s">
        <v>21</v>
      </c>
      <c r="C6" s="96" t="s">
        <v>22</v>
      </c>
    </row>
    <row r="7" ht="32.65" customHeight="1" spans="1:3">
      <c r="A7" s="94"/>
      <c r="B7" s="95" t="s">
        <v>23</v>
      </c>
      <c r="C7" s="96"/>
    </row>
    <row r="8" ht="32.65" customHeight="1" spans="1:3">
      <c r="A8" s="94"/>
      <c r="B8" s="95" t="s">
        <v>24</v>
      </c>
      <c r="C8" s="96" t="s">
        <v>25</v>
      </c>
    </row>
    <row r="9" ht="32.65" customHeight="1" spans="1:3">
      <c r="A9" s="94"/>
      <c r="B9" s="95" t="s">
        <v>26</v>
      </c>
      <c r="C9" s="96" t="s">
        <v>27</v>
      </c>
    </row>
    <row r="10" ht="32.65" customHeight="1" spans="1:3">
      <c r="A10" s="94"/>
      <c r="B10" s="95" t="s">
        <v>28</v>
      </c>
      <c r="C10" s="96" t="s">
        <v>29</v>
      </c>
    </row>
    <row r="11" ht="32.65" customHeight="1" spans="1:3">
      <c r="A11" s="94"/>
      <c r="B11" s="95" t="s">
        <v>30</v>
      </c>
      <c r="C11" s="96" t="s">
        <v>31</v>
      </c>
    </row>
    <row r="12" ht="32.65" customHeight="1" spans="1:3">
      <c r="A12" s="94"/>
      <c r="B12" s="95" t="s">
        <v>32</v>
      </c>
      <c r="C12" s="96"/>
    </row>
    <row r="13" ht="32.65" customHeight="1" spans="1:3">
      <c r="A13" s="1"/>
      <c r="B13" s="95" t="s">
        <v>33</v>
      </c>
      <c r="C13" s="96"/>
    </row>
    <row r="14" ht="32.65" customHeight="1" spans="1:3">
      <c r="A14" s="1"/>
      <c r="B14" s="95" t="s">
        <v>34</v>
      </c>
      <c r="C14" s="96" t="s">
        <v>18</v>
      </c>
    </row>
    <row r="15" ht="32.65" customHeight="1" spans="2:3">
      <c r="B15" s="95" t="s">
        <v>35</v>
      </c>
      <c r="C15" s="96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D6" sqref="D6:D36"/>
    </sheetView>
  </sheetViews>
  <sheetFormatPr defaultColWidth="10" defaultRowHeight="14.4" outlineLevelCol="3"/>
  <cols>
    <col min="1" max="1" width="41.8796296296296" customWidth="1"/>
    <col min="2" max="2" width="16.75" customWidth="1"/>
    <col min="3" max="3" width="36.6296296296296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36</v>
      </c>
      <c r="B2" s="2"/>
      <c r="C2" s="2"/>
      <c r="D2" s="2"/>
    </row>
    <row r="3" ht="26.1" customHeight="1" spans="1:4">
      <c r="A3" s="88"/>
      <c r="B3" s="88"/>
      <c r="C3" s="88"/>
      <c r="D3" s="89" t="s">
        <v>37</v>
      </c>
    </row>
    <row r="4" ht="26.1" customHeight="1" spans="1:4">
      <c r="A4" s="8" t="s">
        <v>38</v>
      </c>
      <c r="B4" s="8"/>
      <c r="C4" s="67" t="s">
        <v>39</v>
      </c>
      <c r="D4" s="67"/>
    </row>
    <row r="5" ht="26.1" customHeight="1" spans="1:4">
      <c r="A5" s="8" t="s">
        <v>40</v>
      </c>
      <c r="B5" s="68" t="s">
        <v>41</v>
      </c>
      <c r="C5" s="68" t="s">
        <v>40</v>
      </c>
      <c r="D5" s="67" t="s">
        <v>41</v>
      </c>
    </row>
    <row r="6" ht="26.1" customHeight="1" spans="1:4">
      <c r="A6" s="10" t="s">
        <v>42</v>
      </c>
      <c r="B6" s="70">
        <v>711.94</v>
      </c>
      <c r="C6" s="69" t="s">
        <v>43</v>
      </c>
      <c r="D6" s="71">
        <v>570.48</v>
      </c>
    </row>
    <row r="7" ht="26.1" customHeight="1" spans="1:4">
      <c r="A7" s="10" t="s">
        <v>44</v>
      </c>
      <c r="B7" s="70"/>
      <c r="C7" s="69" t="s">
        <v>45</v>
      </c>
      <c r="D7" s="71"/>
    </row>
    <row r="8" ht="26.1" customHeight="1" spans="1:4">
      <c r="A8" s="10" t="s">
        <v>46</v>
      </c>
      <c r="B8" s="70"/>
      <c r="C8" s="69" t="s">
        <v>47</v>
      </c>
      <c r="D8" s="71"/>
    </row>
    <row r="9" ht="26.1" customHeight="1" spans="1:4">
      <c r="A9" s="10" t="s">
        <v>48</v>
      </c>
      <c r="B9" s="70"/>
      <c r="C9" s="69" t="s">
        <v>49</v>
      </c>
      <c r="D9" s="71"/>
    </row>
    <row r="10" ht="26.1" customHeight="1" spans="1:4">
      <c r="A10" s="10" t="s">
        <v>50</v>
      </c>
      <c r="B10" s="70"/>
      <c r="C10" s="69" t="s">
        <v>51</v>
      </c>
      <c r="D10" s="71"/>
    </row>
    <row r="11" ht="26.1" customHeight="1" spans="1:4">
      <c r="A11" s="10" t="s">
        <v>52</v>
      </c>
      <c r="B11" s="70"/>
      <c r="C11" s="69" t="s">
        <v>53</v>
      </c>
      <c r="D11" s="71"/>
    </row>
    <row r="12" ht="26.1" customHeight="1" spans="1:4">
      <c r="A12" s="10" t="s">
        <v>54</v>
      </c>
      <c r="B12" s="70"/>
      <c r="C12" s="69" t="s">
        <v>55</v>
      </c>
      <c r="D12" s="71"/>
    </row>
    <row r="13" ht="26.1" customHeight="1" spans="1:4">
      <c r="A13" s="10" t="s">
        <v>56</v>
      </c>
      <c r="B13" s="70"/>
      <c r="C13" s="69" t="s">
        <v>57</v>
      </c>
      <c r="D13" s="71">
        <v>77.42</v>
      </c>
    </row>
    <row r="14" ht="26.1" customHeight="1" spans="1:4">
      <c r="A14" s="10" t="s">
        <v>58</v>
      </c>
      <c r="B14" s="70"/>
      <c r="C14" s="69" t="s">
        <v>59</v>
      </c>
      <c r="D14" s="71"/>
    </row>
    <row r="15" ht="26.1" customHeight="1" spans="1:4">
      <c r="A15" s="10"/>
      <c r="B15" s="70"/>
      <c r="C15" s="69" t="s">
        <v>60</v>
      </c>
      <c r="D15" s="71">
        <v>22.32</v>
      </c>
    </row>
    <row r="16" ht="26.1" customHeight="1" spans="1:4">
      <c r="A16" s="10"/>
      <c r="B16" s="70"/>
      <c r="C16" s="69" t="s">
        <v>61</v>
      </c>
      <c r="D16" s="71"/>
    </row>
    <row r="17" ht="26.1" customHeight="1" spans="1:4">
      <c r="A17" s="10"/>
      <c r="B17" s="70"/>
      <c r="C17" s="69" t="s">
        <v>62</v>
      </c>
      <c r="D17" s="71"/>
    </row>
    <row r="18" ht="26.1" customHeight="1" spans="1:4">
      <c r="A18" s="10"/>
      <c r="B18" s="70"/>
      <c r="C18" s="69" t="s">
        <v>63</v>
      </c>
      <c r="D18" s="71"/>
    </row>
    <row r="19" ht="26.1" customHeight="1" spans="1:4">
      <c r="A19" s="10"/>
      <c r="B19" s="70"/>
      <c r="C19" s="69" t="s">
        <v>64</v>
      </c>
      <c r="D19" s="71"/>
    </row>
    <row r="20" ht="26.1" customHeight="1" spans="1:4">
      <c r="A20" s="10"/>
      <c r="B20" s="70"/>
      <c r="C20" s="69" t="s">
        <v>65</v>
      </c>
      <c r="D20" s="71"/>
    </row>
    <row r="21" ht="26.1" customHeight="1" spans="1:4">
      <c r="A21" s="10"/>
      <c r="B21" s="70"/>
      <c r="C21" s="69" t="s">
        <v>66</v>
      </c>
      <c r="D21" s="71"/>
    </row>
    <row r="22" ht="26.1" customHeight="1" spans="1:4">
      <c r="A22" s="10"/>
      <c r="B22" s="70"/>
      <c r="C22" s="69" t="s">
        <v>67</v>
      </c>
      <c r="D22" s="71"/>
    </row>
    <row r="23" ht="26.1" customHeight="1" spans="1:4">
      <c r="A23" s="10"/>
      <c r="B23" s="70"/>
      <c r="C23" s="69" t="s">
        <v>68</v>
      </c>
      <c r="D23" s="71"/>
    </row>
    <row r="24" ht="26.1" customHeight="1" spans="1:4">
      <c r="A24" s="10"/>
      <c r="B24" s="70"/>
      <c r="C24" s="69" t="s">
        <v>69</v>
      </c>
      <c r="D24" s="71"/>
    </row>
    <row r="25" ht="26.1" customHeight="1" spans="1:4">
      <c r="A25" s="10"/>
      <c r="B25" s="70"/>
      <c r="C25" s="69" t="s">
        <v>70</v>
      </c>
      <c r="D25" s="71">
        <v>41.72</v>
      </c>
    </row>
    <row r="26" ht="26.1" customHeight="1" spans="1:4">
      <c r="A26" s="10"/>
      <c r="B26" s="70"/>
      <c r="C26" s="69" t="s">
        <v>71</v>
      </c>
      <c r="D26" s="71"/>
    </row>
    <row r="27" ht="26.1" customHeight="1" spans="1:4">
      <c r="A27" s="10"/>
      <c r="B27" s="70"/>
      <c r="C27" s="69" t="s">
        <v>72</v>
      </c>
      <c r="D27" s="71"/>
    </row>
    <row r="28" ht="26.1" customHeight="1" spans="1:4">
      <c r="A28" s="10"/>
      <c r="B28" s="70"/>
      <c r="C28" s="69" t="s">
        <v>73</v>
      </c>
      <c r="D28" s="71"/>
    </row>
    <row r="29" ht="26.1" customHeight="1" spans="1:4">
      <c r="A29" s="10"/>
      <c r="B29" s="70"/>
      <c r="C29" s="69" t="s">
        <v>74</v>
      </c>
      <c r="D29" s="71"/>
    </row>
    <row r="30" ht="26.1" customHeight="1" spans="1:4">
      <c r="A30" s="10"/>
      <c r="B30" s="70"/>
      <c r="C30" s="69" t="s">
        <v>75</v>
      </c>
      <c r="D30" s="71"/>
    </row>
    <row r="31" ht="26.1" customHeight="1" spans="1:4">
      <c r="A31" s="10"/>
      <c r="B31" s="70"/>
      <c r="C31" s="69" t="s">
        <v>76</v>
      </c>
      <c r="D31" s="71"/>
    </row>
    <row r="32" ht="26.1" customHeight="1" spans="1:4">
      <c r="A32" s="10"/>
      <c r="B32" s="70"/>
      <c r="C32" s="69" t="s">
        <v>77</v>
      </c>
      <c r="D32" s="71"/>
    </row>
    <row r="33" ht="26.1" customHeight="1" spans="1:4">
      <c r="A33" s="10"/>
      <c r="B33" s="70"/>
      <c r="C33" s="69" t="s">
        <v>78</v>
      </c>
      <c r="D33" s="71"/>
    </row>
    <row r="34" ht="26.1" customHeight="1" spans="1:4">
      <c r="A34" s="10"/>
      <c r="B34" s="70"/>
      <c r="C34" s="69" t="s">
        <v>79</v>
      </c>
      <c r="D34" s="71"/>
    </row>
    <row r="35" ht="26.1" customHeight="1" spans="1:4">
      <c r="A35" s="10"/>
      <c r="B35" s="70"/>
      <c r="C35" s="69" t="s">
        <v>80</v>
      </c>
      <c r="D35" s="71"/>
    </row>
    <row r="36" ht="26.1" customHeight="1" spans="1:4">
      <c r="A36" s="10"/>
      <c r="B36" s="58"/>
      <c r="C36" s="69"/>
      <c r="D36" s="11"/>
    </row>
    <row r="37" ht="26.1" customHeight="1" spans="1:4">
      <c r="A37" s="10"/>
      <c r="B37" s="58"/>
      <c r="C37" s="69"/>
      <c r="D37" s="11"/>
    </row>
    <row r="38" ht="26.1" customHeight="1" spans="1:4">
      <c r="A38" s="10"/>
      <c r="B38" s="58"/>
      <c r="C38" s="69"/>
      <c r="D38" s="11"/>
    </row>
    <row r="39" ht="26.1" customHeight="1" spans="1:4">
      <c r="A39" s="6" t="s">
        <v>81</v>
      </c>
      <c r="B39" s="72">
        <v>711.94</v>
      </c>
      <c r="C39" s="90" t="s">
        <v>82</v>
      </c>
      <c r="D39" s="7">
        <v>711.94</v>
      </c>
    </row>
    <row r="40" ht="26.1" customHeight="1" spans="1:4">
      <c r="A40" s="6" t="s">
        <v>83</v>
      </c>
      <c r="B40" s="72"/>
      <c r="C40" s="90" t="s">
        <v>84</v>
      </c>
      <c r="D40" s="7"/>
    </row>
    <row r="41" ht="26.1" customHeight="1" spans="1:4">
      <c r="A41" s="10"/>
      <c r="B41" s="58"/>
      <c r="C41" s="69"/>
      <c r="D41" s="11"/>
    </row>
    <row r="42" ht="26.1" customHeight="1" spans="1:4">
      <c r="A42" s="6" t="s">
        <v>85</v>
      </c>
      <c r="B42" s="7">
        <v>711.94</v>
      </c>
      <c r="C42" s="90" t="s">
        <v>86</v>
      </c>
      <c r="D42" s="7">
        <v>711.94</v>
      </c>
    </row>
    <row r="43" ht="16.35" customHeight="1"/>
    <row r="44" ht="16.35" customHeight="1" spans="1:4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4" sqref="$A14:$XFD14"/>
    </sheetView>
  </sheetViews>
  <sheetFormatPr defaultColWidth="10" defaultRowHeight="14.4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88</v>
      </c>
      <c r="B2" s="2"/>
    </row>
    <row r="3" ht="26.1" customHeight="1" spans="1:2">
      <c r="A3" s="63"/>
      <c r="B3" s="3" t="s">
        <v>37</v>
      </c>
    </row>
    <row r="4" ht="26.1" customHeight="1" spans="1:2">
      <c r="A4" s="8" t="s">
        <v>40</v>
      </c>
      <c r="B4" s="67" t="s">
        <v>41</v>
      </c>
    </row>
    <row r="5" ht="26.1" customHeight="1" spans="1:2">
      <c r="A5" s="78" t="s">
        <v>89</v>
      </c>
      <c r="B5" s="87">
        <v>711.94</v>
      </c>
    </row>
    <row r="6" ht="26.1" customHeight="1" spans="1:2">
      <c r="A6" s="78" t="s">
        <v>90</v>
      </c>
      <c r="B6" s="87">
        <v>711.94</v>
      </c>
    </row>
    <row r="7" ht="26.1" customHeight="1" spans="1:2">
      <c r="A7" s="78" t="s">
        <v>91</v>
      </c>
      <c r="B7" s="87">
        <v>711.94</v>
      </c>
    </row>
    <row r="8" ht="26.1" customHeight="1" spans="1:2">
      <c r="A8" s="78" t="s">
        <v>92</v>
      </c>
      <c r="B8" s="87"/>
    </row>
    <row r="9" ht="26.1" customHeight="1" spans="1:2">
      <c r="A9" s="59" t="s">
        <v>93</v>
      </c>
      <c r="B9" s="80"/>
    </row>
    <row r="10" ht="26.1" customHeight="1" spans="1:2">
      <c r="A10" s="59" t="s">
        <v>94</v>
      </c>
      <c r="B10" s="80"/>
    </row>
    <row r="11" ht="26.1" customHeight="1" spans="1:2">
      <c r="A11" s="59" t="s">
        <v>95</v>
      </c>
      <c r="B11" s="80"/>
    </row>
    <row r="12" ht="26.1" customHeight="1" spans="1:2">
      <c r="A12" s="59" t="s">
        <v>96</v>
      </c>
      <c r="B12" s="87">
        <v>711.94</v>
      </c>
    </row>
    <row r="13" ht="14.65" customHeight="1"/>
    <row r="14" ht="26.1" customHeight="1" spans="1:2">
      <c r="A14" s="1"/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I8" sqref="I8"/>
    </sheetView>
  </sheetViews>
  <sheetFormatPr defaultColWidth="10" defaultRowHeight="14.4" outlineLevelCol="4"/>
  <cols>
    <col min="1" max="1" width="41.25" customWidth="1"/>
    <col min="2" max="2" width="15.1296296296296" customWidth="1"/>
    <col min="3" max="3" width="13.75" customWidth="1"/>
    <col min="4" max="4" width="13.25" customWidth="1"/>
    <col min="5" max="5" width="12.6296296296296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97</v>
      </c>
      <c r="B2" s="2"/>
      <c r="C2" s="2"/>
      <c r="D2" s="2"/>
      <c r="E2" s="2"/>
    </row>
    <row r="3" ht="26.1" customHeight="1" spans="1:5">
      <c r="A3" s="63"/>
      <c r="B3" s="63"/>
      <c r="C3" s="63"/>
      <c r="D3" s="63"/>
      <c r="E3" s="1" t="s">
        <v>37</v>
      </c>
    </row>
    <row r="4" ht="26.1" customHeight="1" spans="1:5">
      <c r="A4" s="4" t="s">
        <v>98</v>
      </c>
      <c r="B4" s="13" t="s">
        <v>99</v>
      </c>
      <c r="C4" s="13" t="s">
        <v>100</v>
      </c>
      <c r="D4" s="5" t="s">
        <v>101</v>
      </c>
      <c r="E4" s="18" t="s">
        <v>102</v>
      </c>
    </row>
    <row r="5" ht="26.1" customHeight="1" spans="1:5">
      <c r="A5" s="6" t="s">
        <v>103</v>
      </c>
      <c r="B5" s="27">
        <v>711.94</v>
      </c>
      <c r="C5" s="17">
        <v>711.94</v>
      </c>
      <c r="D5" s="9"/>
      <c r="E5" s="74"/>
    </row>
    <row r="6" ht="21" customHeight="1" spans="1:5">
      <c r="A6" s="75" t="s">
        <v>104</v>
      </c>
      <c r="B6" s="76">
        <v>570.48</v>
      </c>
      <c r="C6" s="76">
        <v>570.48</v>
      </c>
      <c r="D6" s="77"/>
      <c r="E6" s="74"/>
    </row>
    <row r="7" ht="21" customHeight="1" spans="1:5">
      <c r="A7" s="75" t="s">
        <v>105</v>
      </c>
      <c r="B7" s="76">
        <v>570.48</v>
      </c>
      <c r="C7" s="76">
        <v>570.48</v>
      </c>
      <c r="D7" s="77"/>
      <c r="E7" s="74"/>
    </row>
    <row r="8" ht="21" customHeight="1" spans="1:5">
      <c r="A8" s="78" t="s">
        <v>106</v>
      </c>
      <c r="B8" s="79">
        <v>570.48</v>
      </c>
      <c r="C8" s="79">
        <v>570.48</v>
      </c>
      <c r="D8" s="80"/>
      <c r="E8" s="74"/>
    </row>
    <row r="9" ht="21" customHeight="1" spans="1:5">
      <c r="A9" s="57" t="s">
        <v>107</v>
      </c>
      <c r="B9" s="11">
        <v>77.42</v>
      </c>
      <c r="C9" s="11">
        <v>77.42</v>
      </c>
      <c r="D9" s="81"/>
      <c r="E9" s="74"/>
    </row>
    <row r="10" ht="21" customHeight="1" spans="1:5">
      <c r="A10" s="57" t="s">
        <v>108</v>
      </c>
      <c r="B10" s="11">
        <v>77.42</v>
      </c>
      <c r="C10" s="11">
        <v>77.42</v>
      </c>
      <c r="D10" s="81"/>
      <c r="E10" s="74"/>
    </row>
    <row r="11" ht="21" customHeight="1" spans="1:5">
      <c r="A11" s="60" t="s">
        <v>109</v>
      </c>
      <c r="B11" s="11">
        <v>54.95</v>
      </c>
      <c r="C11" s="11">
        <v>54.95</v>
      </c>
      <c r="D11" s="81"/>
      <c r="E11" s="74"/>
    </row>
    <row r="12" ht="21" customHeight="1" spans="1:5">
      <c r="A12" s="60" t="s">
        <v>110</v>
      </c>
      <c r="B12" s="11">
        <v>22.47</v>
      </c>
      <c r="C12" s="11">
        <v>22.47</v>
      </c>
      <c r="D12" s="81"/>
      <c r="E12" s="74"/>
    </row>
    <row r="13" ht="21" customHeight="1" spans="1:5">
      <c r="A13" s="57" t="s">
        <v>111</v>
      </c>
      <c r="B13" s="11">
        <v>5.16</v>
      </c>
      <c r="C13" s="11">
        <v>5.16</v>
      </c>
      <c r="D13" s="17"/>
      <c r="E13" s="74"/>
    </row>
    <row r="14" ht="21" customHeight="1" spans="1:5">
      <c r="A14" s="82" t="s">
        <v>111</v>
      </c>
      <c r="B14" s="11">
        <v>5.16</v>
      </c>
      <c r="C14" s="11">
        <v>5.16</v>
      </c>
      <c r="D14" s="83"/>
      <c r="E14" s="84"/>
    </row>
    <row r="15" ht="21" customHeight="1" spans="1:5">
      <c r="A15" s="21" t="s">
        <v>112</v>
      </c>
      <c r="B15" s="11">
        <v>22.32</v>
      </c>
      <c r="C15" s="11">
        <v>22.32</v>
      </c>
      <c r="D15" s="85"/>
      <c r="E15" s="26"/>
    </row>
    <row r="16" ht="21" customHeight="1" spans="1:5">
      <c r="A16" s="21" t="s">
        <v>113</v>
      </c>
      <c r="B16" s="11">
        <v>22.32</v>
      </c>
      <c r="C16" s="11">
        <v>22.32</v>
      </c>
      <c r="D16" s="26"/>
      <c r="E16" s="26"/>
    </row>
    <row r="17" ht="21" customHeight="1" spans="1:5">
      <c r="A17" s="86" t="s">
        <v>114</v>
      </c>
      <c r="B17" s="11">
        <v>22.32</v>
      </c>
      <c r="C17" s="11">
        <v>22.32</v>
      </c>
      <c r="D17" s="26"/>
      <c r="E17" s="26"/>
    </row>
    <row r="18" ht="21" customHeight="1" spans="1:5">
      <c r="A18" s="21" t="s">
        <v>115</v>
      </c>
      <c r="B18" s="11">
        <v>41.72</v>
      </c>
      <c r="C18" s="11">
        <v>41.72</v>
      </c>
      <c r="D18" s="26"/>
      <c r="E18" s="26"/>
    </row>
    <row r="19" ht="21" customHeight="1" spans="1:5">
      <c r="A19" s="21" t="s">
        <v>116</v>
      </c>
      <c r="B19" s="11">
        <v>41.72</v>
      </c>
      <c r="C19" s="11">
        <v>41.72</v>
      </c>
      <c r="D19" s="26"/>
      <c r="E19" s="26"/>
    </row>
    <row r="20" ht="21" customHeight="1" spans="1:5">
      <c r="A20" s="86" t="s">
        <v>117</v>
      </c>
      <c r="B20" s="11">
        <v>41.72</v>
      </c>
      <c r="C20" s="11">
        <v>41.72</v>
      </c>
      <c r="D20" s="26"/>
      <c r="E20" s="26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C45" sqref="C45"/>
    </sheetView>
  </sheetViews>
  <sheetFormatPr defaultColWidth="10" defaultRowHeight="14.4" outlineLevelCol="6"/>
  <cols>
    <col min="1" max="1" width="24.6296296296296" customWidth="1"/>
    <col min="2" max="2" width="16.75" customWidth="1"/>
    <col min="3" max="3" width="36.6296296296296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118</v>
      </c>
      <c r="B2" s="2"/>
      <c r="C2" s="2"/>
      <c r="D2" s="2"/>
      <c r="E2" s="1"/>
      <c r="F2" s="1"/>
      <c r="G2" s="1"/>
    </row>
    <row r="3" ht="26.1" customHeight="1" spans="1:7">
      <c r="A3" s="63"/>
      <c r="B3" s="63"/>
      <c r="C3" s="3" t="s">
        <v>37</v>
      </c>
      <c r="D3" s="3"/>
      <c r="E3" s="63"/>
      <c r="F3" s="63"/>
      <c r="G3" s="63"/>
    </row>
    <row r="4" ht="26.1" customHeight="1" spans="1:7">
      <c r="A4" s="8" t="s">
        <v>38</v>
      </c>
      <c r="B4" s="8"/>
      <c r="C4" s="67" t="s">
        <v>39</v>
      </c>
      <c r="D4" s="67"/>
      <c r="E4" s="63"/>
      <c r="F4" s="63"/>
      <c r="G4" s="63"/>
    </row>
    <row r="5" ht="26.1" customHeight="1" spans="1:7">
      <c r="A5" s="8" t="s">
        <v>40</v>
      </c>
      <c r="B5" s="68" t="s">
        <v>41</v>
      </c>
      <c r="C5" s="68" t="s">
        <v>40</v>
      </c>
      <c r="D5" s="67" t="s">
        <v>103</v>
      </c>
      <c r="E5" s="63"/>
      <c r="F5" s="63"/>
      <c r="G5" s="63"/>
    </row>
    <row r="6" ht="26.1" customHeight="1" spans="1:7">
      <c r="A6" s="10" t="s">
        <v>119</v>
      </c>
      <c r="B6" s="14">
        <v>711.94</v>
      </c>
      <c r="C6" s="69" t="s">
        <v>120</v>
      </c>
      <c r="D6" s="15">
        <v>711.94</v>
      </c>
      <c r="E6" s="63"/>
      <c r="F6" s="63"/>
      <c r="G6" s="63"/>
    </row>
    <row r="7" ht="26.1" customHeight="1" spans="1:7">
      <c r="A7" s="10" t="s">
        <v>121</v>
      </c>
      <c r="B7" s="70">
        <v>711.94</v>
      </c>
      <c r="C7" s="69" t="s">
        <v>122</v>
      </c>
      <c r="D7" s="71">
        <v>711.94</v>
      </c>
      <c r="E7" s="63"/>
      <c r="F7" s="63"/>
      <c r="G7" s="63"/>
    </row>
    <row r="8" ht="26.1" customHeight="1" spans="1:7">
      <c r="A8" s="10" t="s">
        <v>123</v>
      </c>
      <c r="B8" s="70"/>
      <c r="C8" s="69" t="s">
        <v>124</v>
      </c>
      <c r="D8" s="71"/>
      <c r="E8" s="63"/>
      <c r="F8" s="63"/>
      <c r="G8" s="63"/>
    </row>
    <row r="9" ht="26.1" customHeight="1" spans="1:7">
      <c r="A9" s="10" t="s">
        <v>125</v>
      </c>
      <c r="B9" s="70"/>
      <c r="C9" s="69" t="s">
        <v>126</v>
      </c>
      <c r="D9" s="71"/>
      <c r="E9" s="63"/>
      <c r="F9" s="63"/>
      <c r="G9" s="63"/>
    </row>
    <row r="10" ht="26.1" customHeight="1" spans="1:7">
      <c r="A10" s="10"/>
      <c r="B10" s="70"/>
      <c r="C10" s="69" t="s">
        <v>127</v>
      </c>
      <c r="D10" s="71"/>
      <c r="E10" s="63"/>
      <c r="F10" s="63"/>
      <c r="G10" s="63"/>
    </row>
    <row r="11" ht="26.1" customHeight="1" spans="1:7">
      <c r="A11" s="10"/>
      <c r="B11" s="70"/>
      <c r="C11" s="69" t="s">
        <v>128</v>
      </c>
      <c r="D11" s="71"/>
      <c r="E11" s="63"/>
      <c r="F11" s="63"/>
      <c r="G11" s="63"/>
    </row>
    <row r="12" ht="26.1" customHeight="1" spans="1:7">
      <c r="A12" s="10"/>
      <c r="B12" s="70"/>
      <c r="C12" s="69" t="s">
        <v>129</v>
      </c>
      <c r="D12" s="71"/>
      <c r="E12" s="63"/>
      <c r="F12" s="63"/>
      <c r="G12" s="63"/>
    </row>
    <row r="13" ht="26.1" customHeight="1" spans="1:7">
      <c r="A13" s="10"/>
      <c r="B13" s="70"/>
      <c r="C13" s="69" t="s">
        <v>130</v>
      </c>
      <c r="D13" s="71"/>
      <c r="E13" s="63"/>
      <c r="F13" s="63"/>
      <c r="G13" s="63"/>
    </row>
    <row r="14" ht="26.1" customHeight="1" spans="1:7">
      <c r="A14" s="10"/>
      <c r="B14" s="70"/>
      <c r="C14" s="69" t="s">
        <v>131</v>
      </c>
      <c r="D14" s="71"/>
      <c r="E14" s="63"/>
      <c r="F14" s="63"/>
      <c r="G14" s="63"/>
    </row>
    <row r="15" ht="26.1" customHeight="1" spans="1:7">
      <c r="A15" s="10"/>
      <c r="B15" s="70"/>
      <c r="C15" s="69" t="s">
        <v>132</v>
      </c>
      <c r="D15" s="71"/>
      <c r="E15" s="63"/>
      <c r="F15" s="63"/>
      <c r="G15" s="63"/>
    </row>
    <row r="16" ht="26.1" customHeight="1" spans="1:7">
      <c r="A16" s="10"/>
      <c r="B16" s="70"/>
      <c r="C16" s="69" t="s">
        <v>133</v>
      </c>
      <c r="D16" s="71"/>
      <c r="E16" s="63"/>
      <c r="F16" s="63"/>
      <c r="G16" s="63"/>
    </row>
    <row r="17" ht="26.1" customHeight="1" spans="1:7">
      <c r="A17" s="10"/>
      <c r="B17" s="70"/>
      <c r="C17" s="69" t="s">
        <v>134</v>
      </c>
      <c r="D17" s="71"/>
      <c r="E17" s="63"/>
      <c r="F17" s="63"/>
      <c r="G17" s="63"/>
    </row>
    <row r="18" ht="26.1" customHeight="1" spans="1:7">
      <c r="A18" s="10"/>
      <c r="B18" s="70"/>
      <c r="C18" s="69" t="s">
        <v>135</v>
      </c>
      <c r="D18" s="71"/>
      <c r="E18" s="63"/>
      <c r="F18" s="63"/>
      <c r="G18" s="63"/>
    </row>
    <row r="19" ht="26.1" customHeight="1" spans="1:7">
      <c r="A19" s="10"/>
      <c r="B19" s="70"/>
      <c r="C19" s="69" t="s">
        <v>136</v>
      </c>
      <c r="D19" s="71"/>
      <c r="E19" s="63"/>
      <c r="F19" s="63"/>
      <c r="G19" s="63"/>
    </row>
    <row r="20" ht="26.1" customHeight="1" spans="1:7">
      <c r="A20" s="10"/>
      <c r="B20" s="70"/>
      <c r="C20" s="69" t="s">
        <v>137</v>
      </c>
      <c r="D20" s="71"/>
      <c r="E20" s="63"/>
      <c r="F20" s="63"/>
      <c r="G20" s="63"/>
    </row>
    <row r="21" ht="26.1" customHeight="1" spans="1:7">
      <c r="A21" s="10"/>
      <c r="B21" s="70"/>
      <c r="C21" s="69" t="s">
        <v>138</v>
      </c>
      <c r="D21" s="71"/>
      <c r="E21" s="63"/>
      <c r="F21" s="63"/>
      <c r="G21" s="63"/>
    </row>
    <row r="22" ht="26.1" customHeight="1" spans="1:7">
      <c r="A22" s="10"/>
      <c r="B22" s="70"/>
      <c r="C22" s="69" t="s">
        <v>139</v>
      </c>
      <c r="D22" s="71"/>
      <c r="E22" s="63"/>
      <c r="F22" s="63"/>
      <c r="G22" s="63"/>
    </row>
    <row r="23" ht="26.1" customHeight="1" spans="1:7">
      <c r="A23" s="10"/>
      <c r="B23" s="70"/>
      <c r="C23" s="69" t="s">
        <v>140</v>
      </c>
      <c r="D23" s="71"/>
      <c r="E23" s="63"/>
      <c r="F23" s="63"/>
      <c r="G23" s="63"/>
    </row>
    <row r="24" ht="26.1" customHeight="1" spans="1:7">
      <c r="A24" s="10"/>
      <c r="B24" s="70"/>
      <c r="C24" s="69" t="s">
        <v>141</v>
      </c>
      <c r="D24" s="71"/>
      <c r="E24" s="63"/>
      <c r="F24" s="63"/>
      <c r="G24" s="63"/>
    </row>
    <row r="25" ht="26.1" customHeight="1" spans="1:7">
      <c r="A25" s="10"/>
      <c r="B25" s="70"/>
      <c r="C25" s="69" t="s">
        <v>142</v>
      </c>
      <c r="D25" s="71"/>
      <c r="E25" s="63"/>
      <c r="F25" s="63"/>
      <c r="G25" s="63"/>
    </row>
    <row r="26" ht="26.1" customHeight="1" spans="1:7">
      <c r="A26" s="10"/>
      <c r="B26" s="70"/>
      <c r="C26" s="69" t="s">
        <v>143</v>
      </c>
      <c r="D26" s="71"/>
      <c r="E26" s="63"/>
      <c r="F26" s="63"/>
      <c r="G26" s="63"/>
    </row>
    <row r="27" ht="26.1" customHeight="1" spans="1:7">
      <c r="A27" s="10"/>
      <c r="B27" s="70"/>
      <c r="C27" s="69" t="s">
        <v>144</v>
      </c>
      <c r="D27" s="71"/>
      <c r="E27" s="63"/>
      <c r="F27" s="63"/>
      <c r="G27" s="63"/>
    </row>
    <row r="28" ht="26.1" customHeight="1" spans="1:7">
      <c r="A28" s="10"/>
      <c r="B28" s="70"/>
      <c r="C28" s="69" t="s">
        <v>145</v>
      </c>
      <c r="D28" s="71"/>
      <c r="E28" s="63"/>
      <c r="F28" s="63"/>
      <c r="G28" s="63"/>
    </row>
    <row r="29" ht="26.1" customHeight="1" spans="1:7">
      <c r="A29" s="10"/>
      <c r="B29" s="70"/>
      <c r="C29" s="69" t="s">
        <v>146</v>
      </c>
      <c r="D29" s="71"/>
      <c r="E29" s="63"/>
      <c r="F29" s="63"/>
      <c r="G29" s="63"/>
    </row>
    <row r="30" ht="26.1" customHeight="1" spans="1:7">
      <c r="A30" s="10"/>
      <c r="B30" s="70"/>
      <c r="C30" s="69" t="s">
        <v>147</v>
      </c>
      <c r="D30" s="71"/>
      <c r="E30" s="63"/>
      <c r="F30" s="63"/>
      <c r="G30" s="63"/>
    </row>
    <row r="31" ht="26.1" customHeight="1" spans="1:7">
      <c r="A31" s="10"/>
      <c r="B31" s="70"/>
      <c r="C31" s="69" t="s">
        <v>148</v>
      </c>
      <c r="D31" s="71"/>
      <c r="E31" s="63"/>
      <c r="F31" s="63"/>
      <c r="G31" s="63"/>
    </row>
    <row r="32" ht="26.1" customHeight="1" spans="1:7">
      <c r="A32" s="10"/>
      <c r="B32" s="70"/>
      <c r="C32" s="69" t="s">
        <v>149</v>
      </c>
      <c r="D32" s="71"/>
      <c r="E32" s="63"/>
      <c r="F32" s="63"/>
      <c r="G32" s="63"/>
    </row>
    <row r="33" ht="26.1" customHeight="1" spans="1:7">
      <c r="A33" s="10"/>
      <c r="B33" s="70"/>
      <c r="C33" s="69" t="s">
        <v>150</v>
      </c>
      <c r="D33" s="71"/>
      <c r="E33" s="63"/>
      <c r="F33" s="63"/>
      <c r="G33" s="63"/>
    </row>
    <row r="34" ht="26.1" customHeight="1" spans="1:7">
      <c r="A34" s="10"/>
      <c r="B34" s="70"/>
      <c r="C34" s="69" t="s">
        <v>151</v>
      </c>
      <c r="D34" s="71"/>
      <c r="E34" s="63"/>
      <c r="F34" s="63"/>
      <c r="G34" s="63"/>
    </row>
    <row r="35" ht="26.1" customHeight="1" spans="1:7">
      <c r="A35" s="10"/>
      <c r="B35" s="70"/>
      <c r="C35" s="69"/>
      <c r="D35" s="71"/>
      <c r="E35" s="63"/>
      <c r="F35" s="63"/>
      <c r="G35" s="63"/>
    </row>
    <row r="36" ht="26.1" customHeight="1" spans="1:7">
      <c r="A36" s="10"/>
      <c r="B36" s="70"/>
      <c r="C36" s="69"/>
      <c r="D36" s="71"/>
      <c r="E36" s="63"/>
      <c r="F36" s="63"/>
      <c r="G36" s="63"/>
    </row>
    <row r="37" ht="26.1" customHeight="1" spans="1:7">
      <c r="A37" s="8" t="s">
        <v>152</v>
      </c>
      <c r="B37" s="72">
        <v>711.94</v>
      </c>
      <c r="C37" s="68" t="s">
        <v>153</v>
      </c>
      <c r="D37" s="29">
        <v>711.94</v>
      </c>
      <c r="E37" s="73"/>
      <c r="F37" s="63"/>
      <c r="G37" s="63"/>
    </row>
    <row r="38" ht="16.35" customHeight="1"/>
    <row r="39" ht="16.35" customHeight="1" spans="1:4">
      <c r="A39" s="1"/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7" sqref="A7"/>
    </sheetView>
  </sheetViews>
  <sheetFormatPr defaultColWidth="10" defaultRowHeight="14.4"/>
  <cols>
    <col min="1" max="1" width="29.6296296296296" customWidth="1"/>
    <col min="2" max="2" width="11.25" customWidth="1"/>
    <col min="3" max="3" width="11.1296296296296" customWidth="1"/>
    <col min="4" max="4" width="12.3796296296296" customWidth="1"/>
    <col min="5" max="5" width="15.25" customWidth="1"/>
    <col min="6" max="11" width="9.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154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63"/>
      <c r="B3" s="63"/>
      <c r="C3" s="63"/>
      <c r="D3" s="63"/>
      <c r="E3" s="63"/>
      <c r="F3" s="63"/>
      <c r="G3" s="63"/>
      <c r="H3" s="63"/>
      <c r="I3" s="63"/>
      <c r="J3" s="3" t="s">
        <v>37</v>
      </c>
      <c r="K3" s="3"/>
    </row>
    <row r="4" ht="26.1" customHeight="1" spans="1:11">
      <c r="A4" s="4" t="s">
        <v>155</v>
      </c>
      <c r="B4" s="13" t="s">
        <v>103</v>
      </c>
      <c r="C4" s="13" t="s">
        <v>156</v>
      </c>
      <c r="D4" s="13"/>
      <c r="E4" s="13"/>
      <c r="F4" s="13" t="s">
        <v>157</v>
      </c>
      <c r="G4" s="13"/>
      <c r="H4" s="13"/>
      <c r="I4" s="5" t="s">
        <v>158</v>
      </c>
      <c r="J4" s="5"/>
      <c r="K4" s="5"/>
    </row>
    <row r="5" ht="26.1" customHeight="1" spans="1:11">
      <c r="A5" s="4"/>
      <c r="B5" s="13"/>
      <c r="C5" s="13" t="s">
        <v>103</v>
      </c>
      <c r="D5" s="13" t="s">
        <v>100</v>
      </c>
      <c r="E5" s="13" t="s">
        <v>101</v>
      </c>
      <c r="F5" s="13" t="s">
        <v>103</v>
      </c>
      <c r="G5" s="13" t="s">
        <v>100</v>
      </c>
      <c r="H5" s="13" t="s">
        <v>101</v>
      </c>
      <c r="I5" s="13" t="s">
        <v>103</v>
      </c>
      <c r="J5" s="13" t="s">
        <v>100</v>
      </c>
      <c r="K5" s="5" t="s">
        <v>101</v>
      </c>
    </row>
    <row r="6" ht="26.1" customHeight="1" spans="1:11">
      <c r="A6" s="10" t="s">
        <v>103</v>
      </c>
      <c r="B6" s="14">
        <v>711.94</v>
      </c>
      <c r="C6" s="14">
        <v>711.94</v>
      </c>
      <c r="D6" s="14">
        <v>711.94</v>
      </c>
      <c r="E6" s="14"/>
      <c r="F6" s="14"/>
      <c r="G6" s="14"/>
      <c r="H6" s="14"/>
      <c r="I6" s="14"/>
      <c r="J6" s="14"/>
      <c r="K6" s="15"/>
    </row>
    <row r="7" ht="26.1" customHeight="1" spans="1:11">
      <c r="A7" s="64" t="s">
        <v>3</v>
      </c>
      <c r="B7" s="14">
        <v>711.94</v>
      </c>
      <c r="C7" s="14">
        <v>711.94</v>
      </c>
      <c r="D7" s="14">
        <v>711.94</v>
      </c>
      <c r="E7" s="14"/>
      <c r="F7" s="58"/>
      <c r="G7" s="58"/>
      <c r="H7" s="58"/>
      <c r="I7" s="58"/>
      <c r="J7" s="58"/>
      <c r="K7" s="11"/>
    </row>
    <row r="8" ht="26.1" customHeight="1" spans="1:11">
      <c r="A8" s="65"/>
      <c r="B8" s="14"/>
      <c r="C8" s="11"/>
      <c r="D8" s="11"/>
      <c r="E8" s="58"/>
      <c r="F8" s="58"/>
      <c r="G8" s="58"/>
      <c r="H8" s="58"/>
      <c r="I8" s="58"/>
      <c r="J8" s="58"/>
      <c r="K8" s="11"/>
    </row>
    <row r="9" ht="26.1" customHeight="1" spans="1:11">
      <c r="A9" s="65"/>
      <c r="B9" s="14"/>
      <c r="C9" s="11"/>
      <c r="D9" s="11"/>
      <c r="E9" s="58"/>
      <c r="F9" s="58"/>
      <c r="G9" s="58"/>
      <c r="H9" s="58"/>
      <c r="I9" s="58"/>
      <c r="J9" s="58"/>
      <c r="K9" s="11"/>
    </row>
    <row r="10" ht="26.1" customHeight="1" spans="1:11">
      <c r="A10" s="66"/>
      <c r="B10" s="14"/>
      <c r="C10" s="11"/>
      <c r="D10" s="11"/>
      <c r="E10" s="11"/>
      <c r="F10" s="58"/>
      <c r="G10" s="58"/>
      <c r="H10" s="58"/>
      <c r="I10" s="58"/>
      <c r="J10" s="58"/>
      <c r="K10" s="11"/>
    </row>
    <row r="11" ht="26.1" customHeight="1" spans="1:11">
      <c r="A11" s="66"/>
      <c r="B11" s="14"/>
      <c r="C11" s="11"/>
      <c r="D11" s="11"/>
      <c r="E11" s="11"/>
      <c r="F11" s="58"/>
      <c r="G11" s="58"/>
      <c r="H11" s="58"/>
      <c r="I11" s="58"/>
      <c r="J11" s="58"/>
      <c r="K11" s="11"/>
    </row>
    <row r="12" ht="26.1" customHeight="1" spans="1:11">
      <c r="A12" s="66"/>
      <c r="B12" s="14"/>
      <c r="C12" s="11"/>
      <c r="D12" s="11"/>
      <c r="E12" s="11"/>
      <c r="F12" s="58"/>
      <c r="G12" s="58"/>
      <c r="H12" s="58"/>
      <c r="I12" s="58"/>
      <c r="J12" s="58"/>
      <c r="K12" s="11"/>
    </row>
    <row r="13" ht="26.1" customHeight="1" spans="1:11">
      <c r="A13" s="66"/>
      <c r="B13" s="14"/>
      <c r="C13" s="11"/>
      <c r="D13" s="11"/>
      <c r="E13" s="11"/>
      <c r="F13" s="58"/>
      <c r="G13" s="58"/>
      <c r="H13" s="58"/>
      <c r="I13" s="58"/>
      <c r="J13" s="58"/>
      <c r="K13" s="11"/>
    </row>
    <row r="14" ht="16.35" customHeight="1"/>
    <row r="15" ht="16.35" customHeight="1" spans="1:11">
      <c r="A15" s="1" t="s">
        <v>87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8">
    <mergeCell ref="A2:K2"/>
    <mergeCell ref="J3:K3"/>
    <mergeCell ref="C4:E4"/>
    <mergeCell ref="F4:H4"/>
    <mergeCell ref="I4:K4"/>
    <mergeCell ref="A15:K15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pane xSplit="1" ySplit="6" topLeftCell="B17" activePane="bottomRight" state="frozen"/>
      <selection/>
      <selection pane="topRight"/>
      <selection pane="bottomLeft"/>
      <selection pane="bottomRight" activeCell="B17" sqref="B17"/>
    </sheetView>
  </sheetViews>
  <sheetFormatPr defaultColWidth="10" defaultRowHeight="14.4" outlineLevelCol="4"/>
  <cols>
    <col min="1" max="1" width="17.5" customWidth="1"/>
    <col min="2" max="2" width="25.75" customWidth="1"/>
    <col min="3" max="5" width="25.6296296296296" customWidth="1"/>
  </cols>
  <sheetData>
    <row r="1" ht="16.35" customHeight="1" spans="1:1">
      <c r="A1" s="49"/>
    </row>
    <row r="2" ht="26.1" customHeight="1" spans="1:5">
      <c r="A2" s="2" t="s">
        <v>159</v>
      </c>
      <c r="B2" s="2"/>
      <c r="C2" s="2"/>
      <c r="D2" s="2"/>
      <c r="E2" s="2"/>
    </row>
    <row r="3" ht="24.95" customHeight="1" spans="1:5">
      <c r="A3" s="1"/>
      <c r="B3" s="1"/>
      <c r="C3" s="3" t="s">
        <v>37</v>
      </c>
      <c r="D3" s="3"/>
      <c r="E3" s="3"/>
    </row>
    <row r="4" ht="26.1" customHeight="1" spans="1:5">
      <c r="A4" s="36" t="s">
        <v>98</v>
      </c>
      <c r="B4" s="36"/>
      <c r="C4" s="37" t="s">
        <v>156</v>
      </c>
      <c r="D4" s="37"/>
      <c r="E4" s="37"/>
    </row>
    <row r="5" ht="26.1" customHeight="1" spans="1:5">
      <c r="A5" s="50" t="s">
        <v>160</v>
      </c>
      <c r="B5" s="51" t="s">
        <v>161</v>
      </c>
      <c r="C5" s="52" t="s">
        <v>103</v>
      </c>
      <c r="D5" s="51" t="s">
        <v>100</v>
      </c>
      <c r="E5" s="53" t="s">
        <v>101</v>
      </c>
    </row>
    <row r="6" ht="26.1" customHeight="1" spans="1:5">
      <c r="A6" s="54"/>
      <c r="B6" s="39" t="s">
        <v>103</v>
      </c>
      <c r="C6" s="55">
        <f>C7+C10+C18+C24</f>
        <v>711.94</v>
      </c>
      <c r="D6" s="55">
        <f>D7+D10+D18+D24</f>
        <v>711.94</v>
      </c>
      <c r="E6" s="55"/>
    </row>
    <row r="7" ht="26.1" customHeight="1" spans="1:5">
      <c r="A7" s="56" t="s">
        <v>162</v>
      </c>
      <c r="B7" s="57" t="s">
        <v>104</v>
      </c>
      <c r="C7" s="11">
        <v>570.48</v>
      </c>
      <c r="D7" s="11">
        <v>570.48</v>
      </c>
      <c r="E7" s="58"/>
    </row>
    <row r="8" ht="22" customHeight="1" spans="1:5">
      <c r="A8" s="56" t="s">
        <v>163</v>
      </c>
      <c r="B8" s="57" t="s">
        <v>105</v>
      </c>
      <c r="C8" s="11">
        <v>570.48</v>
      </c>
      <c r="D8" s="11">
        <v>570.48</v>
      </c>
      <c r="E8" s="58"/>
    </row>
    <row r="9" ht="22" customHeight="1" spans="1:5">
      <c r="A9" s="59" t="s">
        <v>164</v>
      </c>
      <c r="B9" s="60" t="s">
        <v>106</v>
      </c>
      <c r="C9" s="11">
        <v>570.48</v>
      </c>
      <c r="D9" s="11">
        <v>570.48</v>
      </c>
      <c r="E9" s="61"/>
    </row>
    <row r="10" ht="22" customHeight="1" spans="1:5">
      <c r="A10" s="56" t="s">
        <v>165</v>
      </c>
      <c r="B10" s="57" t="s">
        <v>107</v>
      </c>
      <c r="C10" s="11">
        <v>77.42</v>
      </c>
      <c r="D10" s="11">
        <v>77.42</v>
      </c>
      <c r="E10" s="62"/>
    </row>
    <row r="11" ht="22" customHeight="1" spans="1:5">
      <c r="A11" s="56" t="s">
        <v>166</v>
      </c>
      <c r="B11" s="57" t="s">
        <v>108</v>
      </c>
      <c r="C11" s="11">
        <v>77.42</v>
      </c>
      <c r="D11" s="11">
        <v>77.42</v>
      </c>
      <c r="E11" s="62"/>
    </row>
    <row r="12" ht="22" customHeight="1" spans="1:5">
      <c r="A12" s="59" t="s">
        <v>167</v>
      </c>
      <c r="B12" s="60" t="s">
        <v>168</v>
      </c>
      <c r="C12" s="11"/>
      <c r="D12" s="11"/>
      <c r="E12" s="62"/>
    </row>
    <row r="13" ht="22" customHeight="1" spans="1:5">
      <c r="A13" s="59" t="s">
        <v>169</v>
      </c>
      <c r="B13" s="60" t="s">
        <v>109</v>
      </c>
      <c r="C13" s="11">
        <v>54.95</v>
      </c>
      <c r="D13" s="11">
        <v>54.95</v>
      </c>
      <c r="E13" s="62"/>
    </row>
    <row r="14" ht="22" customHeight="1" spans="1:5">
      <c r="A14" s="59" t="s">
        <v>170</v>
      </c>
      <c r="B14" s="60" t="s">
        <v>110</v>
      </c>
      <c r="C14" s="11">
        <v>22.47</v>
      </c>
      <c r="D14" s="11">
        <v>22.47</v>
      </c>
      <c r="E14" s="62"/>
    </row>
    <row r="15" ht="22" customHeight="1" spans="1:5">
      <c r="A15" s="59" t="s">
        <v>171</v>
      </c>
      <c r="B15" s="60" t="s">
        <v>172</v>
      </c>
      <c r="C15" s="11"/>
      <c r="D15" s="11"/>
      <c r="E15" s="62"/>
    </row>
    <row r="16" ht="22" customHeight="1" spans="1:5">
      <c r="A16" s="56" t="s">
        <v>173</v>
      </c>
      <c r="B16" s="57" t="s">
        <v>111</v>
      </c>
      <c r="C16" s="11">
        <v>5.16</v>
      </c>
      <c r="D16" s="11">
        <v>5.16</v>
      </c>
      <c r="E16" s="62"/>
    </row>
    <row r="17" ht="22" customHeight="1" spans="1:5">
      <c r="A17" s="59" t="s">
        <v>174</v>
      </c>
      <c r="B17" s="60" t="s">
        <v>111</v>
      </c>
      <c r="C17" s="11">
        <v>5.16</v>
      </c>
      <c r="D17" s="11">
        <v>5.16</v>
      </c>
      <c r="E17" s="62"/>
    </row>
    <row r="18" ht="22" customHeight="1" spans="1:5">
      <c r="A18" s="56" t="s">
        <v>175</v>
      </c>
      <c r="B18" s="57" t="s">
        <v>112</v>
      </c>
      <c r="C18" s="11">
        <v>22.32</v>
      </c>
      <c r="D18" s="11">
        <v>22.32</v>
      </c>
      <c r="E18" s="62"/>
    </row>
    <row r="19" ht="22" customHeight="1" spans="1:5">
      <c r="A19" s="56" t="s">
        <v>176</v>
      </c>
      <c r="B19" s="57" t="s">
        <v>113</v>
      </c>
      <c r="C19" s="11">
        <v>22.32</v>
      </c>
      <c r="D19" s="11">
        <v>22.32</v>
      </c>
      <c r="E19" s="62"/>
    </row>
    <row r="20" ht="22" customHeight="1" spans="1:5">
      <c r="A20" s="59" t="s">
        <v>177</v>
      </c>
      <c r="B20" s="60" t="s">
        <v>114</v>
      </c>
      <c r="C20" s="11">
        <v>22.32</v>
      </c>
      <c r="D20" s="11">
        <v>22.32</v>
      </c>
      <c r="E20" s="62"/>
    </row>
    <row r="21" ht="24" customHeight="1" spans="1:5">
      <c r="A21" s="59" t="s">
        <v>178</v>
      </c>
      <c r="B21" s="60" t="s">
        <v>179</v>
      </c>
      <c r="C21" s="11"/>
      <c r="D21" s="11"/>
      <c r="E21" s="62"/>
    </row>
    <row r="22" ht="24" customHeight="1" spans="1:5">
      <c r="A22" s="59" t="s">
        <v>180</v>
      </c>
      <c r="B22" s="60" t="s">
        <v>181</v>
      </c>
      <c r="C22" s="11"/>
      <c r="D22" s="11"/>
      <c r="E22" s="62"/>
    </row>
    <row r="23" ht="24" customHeight="1" spans="1:5">
      <c r="A23" s="59" t="s">
        <v>182</v>
      </c>
      <c r="B23" s="60" t="s">
        <v>183</v>
      </c>
      <c r="C23" s="11"/>
      <c r="D23" s="11"/>
      <c r="E23" s="62"/>
    </row>
    <row r="24" ht="24" customHeight="1" spans="1:5">
      <c r="A24" s="56" t="s">
        <v>184</v>
      </c>
      <c r="B24" s="57" t="s">
        <v>115</v>
      </c>
      <c r="C24" s="11">
        <v>41.72</v>
      </c>
      <c r="D24" s="11">
        <v>41.72</v>
      </c>
      <c r="E24" s="62"/>
    </row>
    <row r="25" ht="24" customHeight="1" spans="1:5">
      <c r="A25" s="56" t="s">
        <v>185</v>
      </c>
      <c r="B25" s="57" t="s">
        <v>116</v>
      </c>
      <c r="C25" s="11">
        <v>41.72</v>
      </c>
      <c r="D25" s="11">
        <v>41.72</v>
      </c>
      <c r="E25" s="62"/>
    </row>
    <row r="26" ht="24" customHeight="1" spans="1:5">
      <c r="A26" s="59" t="s">
        <v>186</v>
      </c>
      <c r="B26" s="60" t="s">
        <v>117</v>
      </c>
      <c r="C26" s="11">
        <v>41.72</v>
      </c>
      <c r="D26" s="11">
        <v>41.72</v>
      </c>
      <c r="E26" s="62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4" workbookViewId="0">
      <selection activeCell="D15" sqref="D15"/>
    </sheetView>
  </sheetViews>
  <sheetFormatPr defaultColWidth="10" defaultRowHeight="14.4" outlineLevelCol="4"/>
  <cols>
    <col min="1" max="1" width="10.5555555555556" style="30" customWidth="1"/>
    <col min="2" max="2" width="24.4444444444444" style="31" customWidth="1"/>
    <col min="3" max="3" width="14.3333333333333" style="31" customWidth="1"/>
    <col min="4" max="4" width="14.4444444444444" style="31" customWidth="1"/>
    <col min="5" max="5" width="16.7777777777778" style="31" customWidth="1"/>
    <col min="6" max="16384" width="10" style="31"/>
  </cols>
  <sheetData>
    <row r="1" ht="20.65" customHeight="1" spans="1:5">
      <c r="A1" s="32"/>
      <c r="B1" s="33"/>
      <c r="C1" s="33"/>
      <c r="D1" s="33"/>
      <c r="E1" s="33"/>
    </row>
    <row r="2" ht="26.1" customHeight="1" spans="1:5">
      <c r="A2" s="34" t="s">
        <v>187</v>
      </c>
      <c r="B2" s="34"/>
      <c r="C2" s="34"/>
      <c r="D2" s="34"/>
      <c r="E2" s="34"/>
    </row>
    <row r="3" ht="26.1" customHeight="1" spans="1:5">
      <c r="A3" s="32"/>
      <c r="B3" s="33"/>
      <c r="C3" s="33"/>
      <c r="D3" s="33"/>
      <c r="E3" s="35" t="s">
        <v>37</v>
      </c>
    </row>
    <row r="4" ht="26.1" customHeight="1" spans="1:5">
      <c r="A4" s="36" t="s">
        <v>188</v>
      </c>
      <c r="B4" s="36"/>
      <c r="C4" s="37" t="s">
        <v>189</v>
      </c>
      <c r="D4" s="37"/>
      <c r="E4" s="37"/>
    </row>
    <row r="5" ht="26.1" customHeight="1" spans="1:5">
      <c r="A5" s="36" t="s">
        <v>160</v>
      </c>
      <c r="B5" s="38" t="s">
        <v>161</v>
      </c>
      <c r="C5" s="38" t="s">
        <v>103</v>
      </c>
      <c r="D5" s="38" t="s">
        <v>190</v>
      </c>
      <c r="E5" s="37" t="s">
        <v>191</v>
      </c>
    </row>
    <row r="6" ht="20" customHeight="1" spans="1:5">
      <c r="A6" s="36"/>
      <c r="B6" s="39" t="s">
        <v>103</v>
      </c>
      <c r="C6" s="40">
        <f>C7+C18+C27+C30</f>
        <v>711.94</v>
      </c>
      <c r="D6" s="40">
        <f>D7+D18+D27+D30</f>
        <v>647.54</v>
      </c>
      <c r="E6" s="40">
        <f>E7+E18+E27+E30</f>
        <v>64.4</v>
      </c>
    </row>
    <row r="7" ht="20" customHeight="1" spans="1:5">
      <c r="A7" s="41" t="s">
        <v>192</v>
      </c>
      <c r="B7" s="42" t="s">
        <v>193</v>
      </c>
      <c r="C7" s="43">
        <f>SUM(C8:C17)</f>
        <v>642.38</v>
      </c>
      <c r="D7" s="43">
        <f>SUM(D8:D17)</f>
        <v>642.38</v>
      </c>
      <c r="E7" s="43">
        <f>SUM(E8:E17)</f>
        <v>0</v>
      </c>
    </row>
    <row r="8" ht="20" customHeight="1" spans="1:5">
      <c r="A8" s="44" t="s">
        <v>194</v>
      </c>
      <c r="B8" s="45" t="s">
        <v>195</v>
      </c>
      <c r="C8" s="46">
        <v>168.98</v>
      </c>
      <c r="D8" s="46">
        <v>168.98</v>
      </c>
      <c r="E8" s="47"/>
    </row>
    <row r="9" ht="20" customHeight="1" spans="1:5">
      <c r="A9" s="44" t="s">
        <v>196</v>
      </c>
      <c r="B9" s="45" t="s">
        <v>197</v>
      </c>
      <c r="C9" s="46">
        <v>320.27</v>
      </c>
      <c r="D9" s="46">
        <v>320.27</v>
      </c>
      <c r="E9" s="47"/>
    </row>
    <row r="10" ht="20" customHeight="1" spans="1:5">
      <c r="A10" s="44" t="s">
        <v>198</v>
      </c>
      <c r="B10" s="45" t="s">
        <v>199</v>
      </c>
      <c r="C10" s="46">
        <v>11.67</v>
      </c>
      <c r="D10" s="46">
        <v>11.67</v>
      </c>
      <c r="E10" s="47"/>
    </row>
    <row r="11" ht="20" customHeight="1" spans="1:5">
      <c r="A11" s="44" t="s">
        <v>200</v>
      </c>
      <c r="B11" s="45" t="s">
        <v>201</v>
      </c>
      <c r="C11" s="46"/>
      <c r="D11" s="46"/>
      <c r="E11" s="47"/>
    </row>
    <row r="12" ht="20" customHeight="1" spans="1:5">
      <c r="A12" s="44" t="s">
        <v>202</v>
      </c>
      <c r="B12" s="45" t="s">
        <v>203</v>
      </c>
      <c r="C12" s="46">
        <v>54.95</v>
      </c>
      <c r="D12" s="46">
        <v>54.95</v>
      </c>
      <c r="E12" s="47"/>
    </row>
    <row r="13" ht="20" customHeight="1" spans="1:5">
      <c r="A13" s="44" t="s">
        <v>204</v>
      </c>
      <c r="B13" s="45" t="s">
        <v>205</v>
      </c>
      <c r="C13" s="46">
        <v>22.47</v>
      </c>
      <c r="D13" s="46">
        <v>22.47</v>
      </c>
      <c r="E13" s="47"/>
    </row>
    <row r="14" ht="20" customHeight="1" spans="1:5">
      <c r="A14" s="44" t="s">
        <v>206</v>
      </c>
      <c r="B14" s="45" t="s">
        <v>207</v>
      </c>
      <c r="C14" s="46"/>
      <c r="D14" s="46"/>
      <c r="E14" s="47"/>
    </row>
    <row r="15" ht="20" customHeight="1" spans="1:5">
      <c r="A15" s="44" t="s">
        <v>208</v>
      </c>
      <c r="B15" s="45" t="s">
        <v>209</v>
      </c>
      <c r="C15" s="46">
        <v>22.32</v>
      </c>
      <c r="D15" s="46">
        <v>22.32</v>
      </c>
      <c r="E15" s="47"/>
    </row>
    <row r="16" ht="20" customHeight="1" spans="1:5">
      <c r="A16" s="44" t="s">
        <v>210</v>
      </c>
      <c r="B16" s="45" t="s">
        <v>211</v>
      </c>
      <c r="C16" s="46"/>
      <c r="D16" s="46"/>
      <c r="E16" s="47"/>
    </row>
    <row r="17" ht="20" customHeight="1" spans="1:5">
      <c r="A17" s="44" t="s">
        <v>212</v>
      </c>
      <c r="B17" s="45" t="s">
        <v>117</v>
      </c>
      <c r="C17" s="46">
        <v>41.72</v>
      </c>
      <c r="D17" s="46">
        <v>41.72</v>
      </c>
      <c r="E17" s="47"/>
    </row>
    <row r="18" ht="20" customHeight="1" spans="1:5">
      <c r="A18" s="41" t="s">
        <v>213</v>
      </c>
      <c r="B18" s="42" t="s">
        <v>214</v>
      </c>
      <c r="C18" s="43">
        <f>SUM(C19:C26)</f>
        <v>64.4</v>
      </c>
      <c r="D18" s="43">
        <f>SUM(D19:D26)</f>
        <v>0</v>
      </c>
      <c r="E18" s="43">
        <f>SUM(E19:E26)</f>
        <v>64.4</v>
      </c>
    </row>
    <row r="19" ht="20" customHeight="1" spans="1:5">
      <c r="A19" s="44" t="s">
        <v>215</v>
      </c>
      <c r="B19" s="45" t="s">
        <v>216</v>
      </c>
      <c r="C19" s="48">
        <f>D19+E19</f>
        <v>54.77</v>
      </c>
      <c r="D19" s="24"/>
      <c r="E19" s="24">
        <v>54.77</v>
      </c>
    </row>
    <row r="20" ht="20" customHeight="1" spans="1:5">
      <c r="A20" s="44" t="s">
        <v>217</v>
      </c>
      <c r="B20" s="45" t="s">
        <v>218</v>
      </c>
      <c r="C20" s="48">
        <f t="shared" ref="C20:C26" si="0">D20+E20</f>
        <v>3.14</v>
      </c>
      <c r="D20" s="24"/>
      <c r="E20" s="24">
        <v>3.14</v>
      </c>
    </row>
    <row r="21" ht="20" customHeight="1" spans="1:5">
      <c r="A21" s="44" t="s">
        <v>219</v>
      </c>
      <c r="B21" s="45" t="s">
        <v>220</v>
      </c>
      <c r="C21" s="48">
        <f t="shared" si="0"/>
        <v>0</v>
      </c>
      <c r="D21" s="24"/>
      <c r="E21" s="24"/>
    </row>
    <row r="22" ht="20" customHeight="1" spans="1:5">
      <c r="A22" s="44" t="s">
        <v>221</v>
      </c>
      <c r="B22" s="45" t="s">
        <v>222</v>
      </c>
      <c r="C22" s="48">
        <f t="shared" si="0"/>
        <v>0</v>
      </c>
      <c r="D22" s="24"/>
      <c r="E22" s="24"/>
    </row>
    <row r="23" ht="20" customHeight="1" spans="1:5">
      <c r="A23" s="44" t="s">
        <v>223</v>
      </c>
      <c r="B23" s="45" t="s">
        <v>224</v>
      </c>
      <c r="C23" s="48">
        <f t="shared" si="0"/>
        <v>0</v>
      </c>
      <c r="D23" s="24"/>
      <c r="E23" s="24"/>
    </row>
    <row r="24" ht="20" customHeight="1" spans="1:5">
      <c r="A24" s="44" t="s">
        <v>225</v>
      </c>
      <c r="B24" s="45" t="s">
        <v>226</v>
      </c>
      <c r="C24" s="48">
        <f t="shared" si="0"/>
        <v>4.6</v>
      </c>
      <c r="D24" s="24"/>
      <c r="E24" s="24">
        <v>4.6</v>
      </c>
    </row>
    <row r="25" ht="20" customHeight="1" spans="1:5">
      <c r="A25" s="44" t="s">
        <v>227</v>
      </c>
      <c r="B25" s="45" t="s">
        <v>228</v>
      </c>
      <c r="C25" s="48">
        <f t="shared" si="0"/>
        <v>0</v>
      </c>
      <c r="D25" s="24"/>
      <c r="E25" s="24"/>
    </row>
    <row r="26" ht="20" customHeight="1" spans="1:5">
      <c r="A26" s="44" t="s">
        <v>229</v>
      </c>
      <c r="B26" s="45" t="s">
        <v>230</v>
      </c>
      <c r="C26" s="48">
        <f t="shared" si="0"/>
        <v>1.89</v>
      </c>
      <c r="D26" s="24"/>
      <c r="E26" s="24">
        <v>1.89</v>
      </c>
    </row>
    <row r="27" ht="20" customHeight="1" spans="1:5">
      <c r="A27" s="41" t="s">
        <v>231</v>
      </c>
      <c r="B27" s="42" t="s">
        <v>232</v>
      </c>
      <c r="C27" s="43">
        <f>SUM(C28:C29)</f>
        <v>5.16</v>
      </c>
      <c r="D27" s="43">
        <f>SUM(D28:D29)</f>
        <v>5.16</v>
      </c>
      <c r="E27" s="43">
        <f>SUM(E28:E29)</f>
        <v>0</v>
      </c>
    </row>
    <row r="28" ht="20" customHeight="1" spans="1:5">
      <c r="A28" s="44" t="s">
        <v>233</v>
      </c>
      <c r="B28" s="45" t="s">
        <v>234</v>
      </c>
      <c r="C28" s="48">
        <f>D28+E28</f>
        <v>5.16</v>
      </c>
      <c r="D28" s="24">
        <v>5.16</v>
      </c>
      <c r="E28" s="24"/>
    </row>
    <row r="29" ht="20" customHeight="1" spans="1:5">
      <c r="A29" s="44" t="s">
        <v>235</v>
      </c>
      <c r="B29" s="45" t="s">
        <v>236</v>
      </c>
      <c r="C29" s="46"/>
      <c r="D29" s="24"/>
      <c r="E29" s="24"/>
    </row>
    <row r="30" ht="20" customHeight="1" spans="1:5">
      <c r="A30" s="41" t="s">
        <v>237</v>
      </c>
      <c r="B30" s="42" t="s">
        <v>238</v>
      </c>
      <c r="C30" s="43">
        <f>SUM(C31:C32)</f>
        <v>0</v>
      </c>
      <c r="D30" s="43">
        <f>SUM(D31:D32)</f>
        <v>0</v>
      </c>
      <c r="E30" s="43">
        <f>SUM(E31:E32)</f>
        <v>0</v>
      </c>
    </row>
    <row r="31" ht="20" customHeight="1" spans="1:5">
      <c r="A31" s="44" t="s">
        <v>239</v>
      </c>
      <c r="B31" s="45" t="s">
        <v>240</v>
      </c>
      <c r="C31" s="46"/>
      <c r="D31" s="24"/>
      <c r="E31" s="24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忘忧草</cp:lastModifiedBy>
  <dcterms:created xsi:type="dcterms:W3CDTF">2025-02-12T01:51:00Z</dcterms:created>
  <dcterms:modified xsi:type="dcterms:W3CDTF">2025-05-09T08:21:09Z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3D0784CE93584D1AB4B819C3CEF5188D_13</vt:lpwstr>
  </property>
</Properties>
</file>