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 tabRatio="814" activeTab="2"/>
  </bookViews>
  <sheets>
    <sheet name="整户取消" sheetId="57" r:id="rId1"/>
    <sheet name="类别调整" sheetId="58" r:id="rId2"/>
    <sheet name="户内新增" sheetId="60" r:id="rId3"/>
  </sheets>
  <definedNames>
    <definedName name="_xlnm._FilterDatabase" localSheetId="1" hidden="1">类别调整!$A$3:$K$10</definedName>
    <definedName name="_xlnm._FilterDatabase" localSheetId="2" hidden="1">户内新增!$A$3:$J$3</definedName>
    <definedName name="_xlnm._FilterDatabase" localSheetId="0" hidden="1">整户取消!$A$3:$K$5</definedName>
    <definedName name="_xlnm.Print_Titles" localSheetId="2">户内新增!$1:$3</definedName>
    <definedName name="_xlnm.Print_Titles" localSheetId="0">整户取消!$1:$3</definedName>
    <definedName name="_xlnm.Print_Titles" localSheetId="1">类别调整!$1:$3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<sst xmlns="http://schemas.openxmlformats.org/spreadsheetml/2006/main" count="124" uniqueCount="53">
  <si>
    <t>店子村2022年10月份取消最低生活保障对象花名表</t>
  </si>
  <si>
    <t xml:space="preserve">  填表单位（盖章）：店子村委会</t>
  </si>
  <si>
    <t>序号</t>
  </si>
  <si>
    <t>户主姓名</t>
  </si>
  <si>
    <t>性别</t>
  </si>
  <si>
    <t>身份证号码</t>
  </si>
  <si>
    <t>家庭住址</t>
  </si>
  <si>
    <t>保障
类别</t>
  </si>
  <si>
    <t>保障
人口</t>
  </si>
  <si>
    <t>朱**</t>
  </si>
  <si>
    <t>女</t>
  </si>
  <si>
    <t>62282419********165</t>
  </si>
  <si>
    <t>店子村后社组</t>
  </si>
  <si>
    <t>一类</t>
  </si>
  <si>
    <t>刘**</t>
  </si>
  <si>
    <t>62282419*******164</t>
  </si>
  <si>
    <t>店子村朱新庄组</t>
  </si>
  <si>
    <t>二类</t>
  </si>
  <si>
    <t>店子村2022年10月份最低生活保障对象变更花名表</t>
  </si>
  <si>
    <t xml:space="preserve">   填表单位（盖章）：店子村委会</t>
  </si>
  <si>
    <t>家庭人口</t>
  </si>
  <si>
    <t>变更
类别</t>
  </si>
  <si>
    <t>原保障金</t>
  </si>
  <si>
    <t>现保障金</t>
  </si>
  <si>
    <t>增加或减少保障金</t>
  </si>
  <si>
    <t>沈**</t>
  </si>
  <si>
    <t>62282419*******172</t>
  </si>
  <si>
    <t>店子村沈岭组</t>
  </si>
  <si>
    <t>62102420*******178</t>
  </si>
  <si>
    <t>三类</t>
  </si>
  <si>
    <t>李**</t>
  </si>
  <si>
    <t>62282419*******165</t>
  </si>
  <si>
    <t>店子村井肴组</t>
  </si>
  <si>
    <t>62282419*******179</t>
  </si>
  <si>
    <t>拓**</t>
  </si>
  <si>
    <t>62282419*******163</t>
  </si>
  <si>
    <t>辛**</t>
  </si>
  <si>
    <t>62102420*******168</t>
  </si>
  <si>
    <t>店子村朱老庄组</t>
  </si>
  <si>
    <t>吕**</t>
  </si>
  <si>
    <t>62282419*******178</t>
  </si>
  <si>
    <t>店子村店子组</t>
  </si>
  <si>
    <t>店子村2022年10月份最低生活保障对象户内增加保障人口花名表</t>
  </si>
  <si>
    <t xml:space="preserve">   单位名称：店子村委会</t>
  </si>
  <si>
    <t>原户主  姓名</t>
  </si>
  <si>
    <t>增加
人口</t>
  </si>
  <si>
    <t>增加
金额</t>
  </si>
  <si>
    <t>家庭
住址</t>
  </si>
  <si>
    <t>张**</t>
  </si>
  <si>
    <t>62282419*******17X</t>
  </si>
  <si>
    <t>店子村卜岘子组</t>
  </si>
  <si>
    <t>高**</t>
  </si>
  <si>
    <t>62282419*******169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</si>
</sst>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仿宋_GB2312"/>
      <charset val="134"/>
    </font>
    <font>
      <sz val="18"/>
      <name val="方正小标宋简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2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37 2" xfId="51"/>
    <cellStyle name="常规 15 6" xfId="52"/>
    <cellStyle name="常规 6" xfId="53"/>
    <cellStyle name="常规 137" xfId="54"/>
    <cellStyle name="常规 142" xfId="55"/>
    <cellStyle name="常规 30 2" xfId="56"/>
    <cellStyle name="常规 85" xfId="57"/>
    <cellStyle name="常规 90" xfId="58"/>
    <cellStyle name="常规 31" xfId="59"/>
    <cellStyle name="常规 26" xfId="60"/>
    <cellStyle name="常规 21" xfId="61"/>
    <cellStyle name="常规 16" xfId="62"/>
    <cellStyle name="常规 43 2" xfId="63"/>
    <cellStyle name="常规_Sheet1" xfId="64"/>
    <cellStyle name="常规 2" xfId="65"/>
    <cellStyle name="常规 18" xfId="66"/>
    <cellStyle name="常规 23" xfId="67"/>
    <cellStyle name="常规 22" xfId="68"/>
    <cellStyle name="常规 17" xfId="69"/>
    <cellStyle name="常规 39 2" xfId="70"/>
    <cellStyle name="常规_店子" xfId="71"/>
    <cellStyle name="常规 20" xfId="72"/>
    <cellStyle name="常规 15" xfId="73"/>
    <cellStyle name="常规 10 8" xfId="74"/>
    <cellStyle name="常规_Sheet1_1" xfId="75"/>
    <cellStyle name="常规 60 2" xfId="76"/>
    <cellStyle name="常规 100" xfId="77"/>
    <cellStyle name="常规 16 3" xfId="78"/>
    <cellStyle name="常规 11" xfId="79"/>
    <cellStyle name="常规 18 54" xfId="80"/>
    <cellStyle name="常规 19 2" xfId="81"/>
    <cellStyle name="常规 10" xfId="82"/>
    <cellStyle name="常规 93" xfId="83"/>
    <cellStyle name="常规 88" xfId="84"/>
    <cellStyle name="常规 67 2" xfId="85"/>
    <cellStyle name="常规 92" xfId="86"/>
    <cellStyle name="常规 87" xfId="87"/>
    <cellStyle name="常规 94 2" xfId="88"/>
    <cellStyle name="常规 65 2" xfId="89"/>
    <cellStyle name="常规 59 2" xfId="90"/>
    <cellStyle name="常规 64 2" xfId="91"/>
    <cellStyle name="常规 99 2" xfId="92"/>
    <cellStyle name="常规 40 2" xfId="93"/>
    <cellStyle name="常规 35 2" xfId="94"/>
    <cellStyle name="常规 101 2" xfId="95"/>
    <cellStyle name="常规 46 2" xfId="96"/>
    <cellStyle name="常规 20 2" xfId="97"/>
    <cellStyle name="常规 76" xfId="98"/>
    <cellStyle name="常规 81" xfId="99"/>
    <cellStyle name="常规 50" xfId="100"/>
    <cellStyle name="常规 45" xfId="101"/>
    <cellStyle name="常规 46" xfId="102"/>
    <cellStyle name="常规 51" xfId="103"/>
    <cellStyle name="常规 71" xfId="104"/>
    <cellStyle name="常规 66" xfId="105"/>
    <cellStyle name="常规 4" xfId="106"/>
    <cellStyle name="常规 3" xfId="107"/>
    <cellStyle name="常规 79" xfId="108"/>
    <cellStyle name="常规 84" xfId="109"/>
    <cellStyle name="常规 24" xfId="110"/>
    <cellStyle name="常规 19" xfId="111"/>
    <cellStyle name="常规 55" xfId="112"/>
    <cellStyle name="常规 60" xfId="113"/>
    <cellStyle name="常规 29" xfId="114"/>
    <cellStyle name="常规 34" xfId="115"/>
    <cellStyle name="常规 54" xfId="116"/>
    <cellStyle name="常规 49" xfId="117"/>
    <cellStyle name="常规 101" xfId="118"/>
    <cellStyle name="常规 43" xfId="119"/>
    <cellStyle name="常规 38" xfId="120"/>
    <cellStyle name="常规 40" xfId="121"/>
    <cellStyle name="常规 35" xfId="122"/>
    <cellStyle name="常规 67" xfId="123"/>
    <cellStyle name="常规 72" xfId="124"/>
    <cellStyle name="常规 64" xfId="125"/>
    <cellStyle name="常规 59" xfId="126"/>
    <cellStyle name="常规 52" xfId="127"/>
    <cellStyle name="常规 47" xfId="128"/>
    <cellStyle name="常规 48" xfId="129"/>
    <cellStyle name="常规 53" xfId="130"/>
    <cellStyle name="常规 80" xfId="131"/>
    <cellStyle name="常规 75" xfId="132"/>
    <cellStyle name="常规 63" xfId="133"/>
    <cellStyle name="常规 58" xfId="134"/>
    <cellStyle name="常规 98" xfId="135"/>
    <cellStyle name="常规 94" xfId="136"/>
    <cellStyle name="常规 89" xfId="137"/>
    <cellStyle name="常规 103" xfId="138"/>
    <cellStyle name="常规 42" xfId="139"/>
    <cellStyle name="常规 37" xfId="140"/>
    <cellStyle name="常规 69" xfId="141"/>
    <cellStyle name="常规 74" xfId="142"/>
    <cellStyle name="常规 28" xfId="143"/>
    <cellStyle name="常规 33" xfId="144"/>
    <cellStyle name="常规 99" xfId="145"/>
    <cellStyle name="常规 97" xfId="146"/>
    <cellStyle name="常规 70" xfId="147"/>
    <cellStyle name="常规 65" xfId="148"/>
    <cellStyle name="常规 95" xfId="149"/>
    <cellStyle name="常规 96" xfId="150"/>
    <cellStyle name="常规 30" xfId="151"/>
    <cellStyle name="常规 25" xfId="152"/>
    <cellStyle name="常规 82" xfId="153"/>
    <cellStyle name="常规 77" xfId="154"/>
    <cellStyle name="常规 57" xfId="155"/>
    <cellStyle name="常规 62" xfId="156"/>
    <cellStyle name="常规 61" xfId="157"/>
    <cellStyle name="常规 56" xfId="158"/>
    <cellStyle name="常规 36" xfId="159"/>
    <cellStyle name="常规 41" xfId="160"/>
    <cellStyle name="常规 32" xfId="161"/>
    <cellStyle name="常规 27" xfId="162"/>
    <cellStyle name="常规 68" xfId="163"/>
    <cellStyle name="常规 73" xfId="164"/>
    <cellStyle name="常规 5" xfId="165"/>
    <cellStyle name="常规 104" xfId="166"/>
    <cellStyle name="常规 8" xfId="167"/>
    <cellStyle name="常规 124" xfId="168"/>
    <cellStyle name="常规 119" xfId="169"/>
    <cellStyle name="常规 86" xfId="170"/>
    <cellStyle name="常规 91" xfId="171"/>
    <cellStyle name="常规 122" xfId="172"/>
    <cellStyle name="常规 117" xfId="173"/>
    <cellStyle name="常规 120" xfId="174"/>
    <cellStyle name="常规 115" xfId="175"/>
    <cellStyle name="常规 111" xfId="176"/>
    <cellStyle name="常规 106" xfId="177"/>
    <cellStyle name="常规 113" xfId="178"/>
    <cellStyle name="常规 108" xfId="179"/>
    <cellStyle name="常规 105" xfId="180"/>
    <cellStyle name="常规 110" xfId="181"/>
    <cellStyle name="常规 125" xfId="182"/>
    <cellStyle name="常规 130" xfId="183"/>
    <cellStyle name="常规 118" xfId="184"/>
    <cellStyle name="常规 123" xfId="185"/>
    <cellStyle name="常规 116" xfId="186"/>
    <cellStyle name="常规 121" xfId="187"/>
    <cellStyle name="常规 107" xfId="188"/>
    <cellStyle name="常规 112" xfId="189"/>
    <cellStyle name="常规 109" xfId="190"/>
    <cellStyle name="常规 114" xfId="191"/>
    <cellStyle name="常规 127" xfId="192"/>
    <cellStyle name="常规 132" xfId="193"/>
    <cellStyle name="常规 129" xfId="194"/>
    <cellStyle name="常规 134" xfId="195"/>
    <cellStyle name="常规 131" xfId="196"/>
    <cellStyle name="常规 126" xfId="197"/>
    <cellStyle name="常规 7" xfId="198"/>
    <cellStyle name="常规 9" xfId="199"/>
    <cellStyle name="常规 102" xfId="200"/>
    <cellStyle name="常规 83" xfId="201"/>
    <cellStyle name="常规 78" xfId="202"/>
    <cellStyle name="常规 13" xfId="203"/>
    <cellStyle name="常规 14" xfId="204"/>
    <cellStyle name="常规 128" xfId="205"/>
    <cellStyle name="常规 133" xfId="206"/>
    <cellStyle name="常规 12" xfId="207"/>
    <cellStyle name="常规 2 73" xfId="208"/>
    <cellStyle name="常规 2 68" xfId="209"/>
    <cellStyle name="常规 154" xfId="210"/>
    <cellStyle name="常规 149" xfId="211"/>
    <cellStyle name="常规 2 59" xfId="212"/>
    <cellStyle name="常规 2 64" xfId="213"/>
    <cellStyle name="常规 2 55" xfId="214"/>
    <cellStyle name="常规 2 60" xfId="215"/>
    <cellStyle name="常规 2 52" xfId="216"/>
    <cellStyle name="常规 151" xfId="217"/>
    <cellStyle name="常规 146" xfId="218"/>
    <cellStyle name="常规 140" xfId="219"/>
    <cellStyle name="常规 135" xfId="220"/>
    <cellStyle name="常规 2 70" xfId="221"/>
    <cellStyle name="常规 2 65" xfId="222"/>
    <cellStyle name="常规 2 56" xfId="223"/>
    <cellStyle name="常规 2 61" xfId="224"/>
    <cellStyle name="常规 2 53" xfId="225"/>
    <cellStyle name="常规 2 4" xfId="226"/>
    <cellStyle name="常规 141" xfId="227"/>
    <cellStyle name="常规 136" xfId="228"/>
    <cellStyle name="常规 2 71" xfId="229"/>
    <cellStyle name="常规 2 66" xfId="230"/>
    <cellStyle name="常规 2 57" xfId="231"/>
    <cellStyle name="常规 2 62" xfId="232"/>
    <cellStyle name="常规 2 54" xfId="233"/>
    <cellStyle name="常规 66 54" xfId="234"/>
    <cellStyle name="常规 138" xfId="235"/>
    <cellStyle name="常规 143" xfId="236"/>
    <cellStyle name="常规 2 72" xfId="237"/>
    <cellStyle name="常规 2 67" xfId="238"/>
    <cellStyle name="常规 2 58" xfId="239"/>
    <cellStyle name="常规 2 63" xfId="240"/>
    <cellStyle name="常规 139" xfId="241"/>
    <cellStyle name="常规 144" xfId="242"/>
    <cellStyle name="常规 2 69" xfId="243"/>
    <cellStyle name="常规 66 61" xfId="244"/>
    <cellStyle name="常规 66 62" xfId="245"/>
    <cellStyle name="常规 153" xfId="246"/>
    <cellStyle name="常规 148" xfId="247"/>
    <cellStyle name="常规 145" xfId="248"/>
    <cellStyle name="常规 150" xfId="249"/>
    <cellStyle name="常规 147" xfId="250"/>
    <cellStyle name="常规 152" xfId="251"/>
    <cellStyle name="常规_Sheet2" xfId="252"/>
    <cellStyle name="常规 2 2" xfId="2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workbookViewId="0">
      <selection activeCell="D5" sqref="D5"/>
    </sheetView>
  </sheetViews>
  <sheetFormatPr defaultColWidth="9" defaultRowHeight="14.4" outlineLevelRow="4"/>
  <cols>
    <col min="1" max="1" width="4.87962962962963" customWidth="1"/>
    <col min="3" max="3" width="5.75" customWidth="1"/>
    <col min="4" max="4" width="20.3796296296296" customWidth="1"/>
    <col min="5" max="5" width="19.5" customWidth="1"/>
    <col min="6" max="6" width="6.5" customWidth="1"/>
    <col min="7" max="7" width="17.5555555555556" customWidth="1"/>
  </cols>
  <sheetData>
    <row r="1" ht="37" customHeight="1" spans="1:7">
      <c r="A1" s="29" t="s">
        <v>0</v>
      </c>
      <c r="B1" s="29"/>
      <c r="C1" s="29"/>
      <c r="D1" s="29"/>
      <c r="E1" s="29"/>
      <c r="F1" s="29"/>
      <c r="G1" s="29"/>
    </row>
    <row r="2" ht="43" customHeight="1" spans="1:7">
      <c r="A2" s="30" t="s">
        <v>1</v>
      </c>
      <c r="B2" s="30"/>
      <c r="C2" s="30"/>
      <c r="D2" s="30"/>
      <c r="E2" s="22"/>
      <c r="F2" s="22"/>
      <c r="G2" s="22"/>
    </row>
    <row r="3" ht="36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7" customFormat="1" ht="37" customHeight="1" spans="1:9">
      <c r="A4" s="12">
        <v>5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>
        <v>1</v>
      </c>
      <c r="H4" s="31"/>
      <c r="I4" s="31"/>
    </row>
    <row r="5" s="28" customFormat="1" ht="37" customHeight="1" spans="1:7">
      <c r="A5" s="12">
        <v>6</v>
      </c>
      <c r="B5" s="32" t="s">
        <v>14</v>
      </c>
      <c r="C5" s="12" t="s">
        <v>10</v>
      </c>
      <c r="D5" s="32" t="s">
        <v>15</v>
      </c>
      <c r="E5" s="12" t="s">
        <v>16</v>
      </c>
      <c r="F5" s="12" t="s">
        <v>17</v>
      </c>
      <c r="G5" s="12">
        <v>1</v>
      </c>
    </row>
  </sheetData>
  <mergeCells count="1">
    <mergeCell ref="A1:G1"/>
  </mergeCells>
  <printOptions horizontalCentered="1"/>
  <pageMargins left="0.357638888888889" right="0.357638888888889" top="0.786805555555556" bottom="0.786805555555556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3" topLeftCell="A6" activePane="bottomLeft" state="frozen"/>
      <selection/>
      <selection pane="bottomLeft" activeCell="C10" sqref="C10"/>
    </sheetView>
  </sheetViews>
  <sheetFormatPr defaultColWidth="9" defaultRowHeight="14.4"/>
  <cols>
    <col min="1" max="1" width="6.62962962962963" customWidth="1"/>
    <col min="2" max="2" width="9.5" customWidth="1"/>
    <col min="3" max="3" width="22.1296296296296" customWidth="1"/>
    <col min="4" max="4" width="12.1296296296296" customWidth="1"/>
    <col min="5" max="5" width="6.25" customWidth="1"/>
    <col min="6" max="6" width="6.37962962962963" customWidth="1"/>
    <col min="7" max="7" width="6.25" customWidth="1"/>
    <col min="10" max="10" width="6.37962962962963" customWidth="1"/>
    <col min="11" max="11" width="9.25" customWidth="1"/>
  </cols>
  <sheetData>
    <row r="1" ht="42" customHeight="1" spans="1:11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27" customHeight="1" spans="1:11">
      <c r="A2" s="20" t="s">
        <v>19</v>
      </c>
      <c r="B2" s="20"/>
      <c r="C2" s="20"/>
      <c r="D2" s="20"/>
      <c r="E2" s="20"/>
      <c r="F2" s="21"/>
      <c r="G2" s="22"/>
      <c r="H2" s="22"/>
      <c r="I2" s="22"/>
      <c r="J2" s="22"/>
      <c r="K2" s="22"/>
    </row>
    <row r="3" ht="36" customHeight="1" spans="1:11">
      <c r="A3" s="7" t="s">
        <v>2</v>
      </c>
      <c r="B3" s="8" t="s">
        <v>3</v>
      </c>
      <c r="C3" s="8" t="s">
        <v>5</v>
      </c>
      <c r="D3" s="8" t="s">
        <v>6</v>
      </c>
      <c r="E3" s="8" t="s">
        <v>20</v>
      </c>
      <c r="F3" s="8" t="s">
        <v>8</v>
      </c>
      <c r="G3" s="8" t="s">
        <v>7</v>
      </c>
      <c r="H3" s="8" t="s">
        <v>21</v>
      </c>
      <c r="I3" s="8" t="s">
        <v>22</v>
      </c>
      <c r="J3" s="8" t="s">
        <v>23</v>
      </c>
      <c r="K3" s="8" t="s">
        <v>24</v>
      </c>
    </row>
    <row r="4" customFormat="1" ht="39" customHeight="1" spans="1:11">
      <c r="A4" s="12">
        <v>1</v>
      </c>
      <c r="B4" s="12" t="s">
        <v>25</v>
      </c>
      <c r="C4" s="33" t="s">
        <v>26</v>
      </c>
      <c r="D4" s="12" t="s">
        <v>27</v>
      </c>
      <c r="E4" s="12">
        <v>5</v>
      </c>
      <c r="F4" s="12">
        <v>5</v>
      </c>
      <c r="G4" s="14" t="s">
        <v>13</v>
      </c>
      <c r="H4" s="14" t="s">
        <v>17</v>
      </c>
      <c r="I4" s="14">
        <f t="shared" ref="I4:I11" si="0">F4*439</f>
        <v>2195</v>
      </c>
      <c r="J4" s="25">
        <v>2085</v>
      </c>
      <c r="K4" s="14">
        <f t="shared" ref="K4:K12" si="1">J4-I4</f>
        <v>-110</v>
      </c>
    </row>
    <row r="5" customFormat="1" ht="55" customHeight="1" spans="1:11">
      <c r="A5" s="12">
        <v>2</v>
      </c>
      <c r="B5" s="12" t="s">
        <v>25</v>
      </c>
      <c r="C5" s="33" t="s">
        <v>28</v>
      </c>
      <c r="D5" s="12" t="s">
        <v>27</v>
      </c>
      <c r="E5" s="12">
        <v>7</v>
      </c>
      <c r="F5" s="12">
        <v>7</v>
      </c>
      <c r="G5" s="14" t="s">
        <v>13</v>
      </c>
      <c r="H5" s="14" t="s">
        <v>29</v>
      </c>
      <c r="I5" s="14">
        <f t="shared" si="0"/>
        <v>3073</v>
      </c>
      <c r="J5" s="14">
        <v>588</v>
      </c>
      <c r="K5" s="14">
        <f t="shared" si="1"/>
        <v>-2485</v>
      </c>
    </row>
    <row r="6" customFormat="1" ht="50" customHeight="1" spans="1:11">
      <c r="A6" s="12">
        <v>3</v>
      </c>
      <c r="B6" s="12" t="s">
        <v>30</v>
      </c>
      <c r="C6" s="12" t="s">
        <v>31</v>
      </c>
      <c r="D6" s="12" t="s">
        <v>32</v>
      </c>
      <c r="E6" s="12">
        <v>3</v>
      </c>
      <c r="F6" s="12">
        <v>2</v>
      </c>
      <c r="G6" s="14" t="s">
        <v>13</v>
      </c>
      <c r="H6" s="14" t="s">
        <v>17</v>
      </c>
      <c r="I6" s="14">
        <f t="shared" si="0"/>
        <v>878</v>
      </c>
      <c r="J6" s="25">
        <v>834</v>
      </c>
      <c r="K6" s="14">
        <f t="shared" si="1"/>
        <v>-44</v>
      </c>
    </row>
    <row r="7" customFormat="1" ht="99" customHeight="1" spans="1:11">
      <c r="A7" s="12">
        <v>4</v>
      </c>
      <c r="B7" s="12" t="s">
        <v>25</v>
      </c>
      <c r="C7" s="12" t="s">
        <v>33</v>
      </c>
      <c r="D7" s="12" t="s">
        <v>32</v>
      </c>
      <c r="E7" s="12">
        <v>8</v>
      </c>
      <c r="F7" s="12">
        <v>8</v>
      </c>
      <c r="G7" s="14" t="s">
        <v>13</v>
      </c>
      <c r="H7" s="14" t="s">
        <v>29</v>
      </c>
      <c r="I7" s="14">
        <f t="shared" si="0"/>
        <v>3512</v>
      </c>
      <c r="J7" s="14">
        <v>672</v>
      </c>
      <c r="K7" s="14">
        <f t="shared" si="1"/>
        <v>-2840</v>
      </c>
    </row>
    <row r="8" s="18" customFormat="1" ht="47" customHeight="1" spans="1:11">
      <c r="A8" s="12">
        <v>5</v>
      </c>
      <c r="B8" s="23" t="s">
        <v>34</v>
      </c>
      <c r="C8" s="23" t="s">
        <v>35</v>
      </c>
      <c r="D8" s="23" t="s">
        <v>16</v>
      </c>
      <c r="E8" s="23">
        <v>5</v>
      </c>
      <c r="F8" s="23">
        <v>5</v>
      </c>
      <c r="G8" s="24" t="s">
        <v>13</v>
      </c>
      <c r="H8" s="24" t="s">
        <v>17</v>
      </c>
      <c r="I8" s="24">
        <f t="shared" si="0"/>
        <v>2195</v>
      </c>
      <c r="J8" s="24">
        <v>2085</v>
      </c>
      <c r="K8" s="24">
        <f t="shared" si="1"/>
        <v>-110</v>
      </c>
    </row>
    <row r="9" s="18" customFormat="1" ht="39" customHeight="1" spans="1:11">
      <c r="A9" s="12">
        <v>6</v>
      </c>
      <c r="B9" s="23" t="s">
        <v>36</v>
      </c>
      <c r="C9" s="34" t="s">
        <v>37</v>
      </c>
      <c r="D9" s="23" t="s">
        <v>38</v>
      </c>
      <c r="E9" s="23">
        <v>6</v>
      </c>
      <c r="F9" s="23">
        <v>6</v>
      </c>
      <c r="G9" s="24" t="s">
        <v>13</v>
      </c>
      <c r="H9" s="24" t="s">
        <v>29</v>
      </c>
      <c r="I9" s="24">
        <f t="shared" si="0"/>
        <v>2634</v>
      </c>
      <c r="J9" s="26">
        <v>504</v>
      </c>
      <c r="K9" s="24">
        <f t="shared" si="1"/>
        <v>-2130</v>
      </c>
    </row>
    <row r="10" s="18" customFormat="1" ht="65" customHeight="1" spans="1:11">
      <c r="A10" s="12">
        <v>7</v>
      </c>
      <c r="B10" s="23" t="s">
        <v>39</v>
      </c>
      <c r="C10" s="34" t="s">
        <v>40</v>
      </c>
      <c r="D10" s="23" t="s">
        <v>41</v>
      </c>
      <c r="E10" s="23">
        <v>2</v>
      </c>
      <c r="F10" s="23">
        <v>2</v>
      </c>
      <c r="G10" s="24" t="s">
        <v>13</v>
      </c>
      <c r="H10" s="24" t="s">
        <v>17</v>
      </c>
      <c r="I10" s="24">
        <f t="shared" si="0"/>
        <v>878</v>
      </c>
      <c r="J10" s="26">
        <v>834</v>
      </c>
      <c r="K10" s="24">
        <f t="shared" si="1"/>
        <v>-44</v>
      </c>
    </row>
  </sheetData>
  <mergeCells count="2">
    <mergeCell ref="A1:K1"/>
    <mergeCell ref="A2:D2"/>
  </mergeCells>
  <printOptions horizontalCentered="1"/>
  <pageMargins left="0.357638888888889" right="0.357638888888889" top="1" bottom="0.786805555555556" header="0.5" footer="0.5"/>
  <pageSetup paperSize="9" scale="8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N4" sqref="N4"/>
    </sheetView>
  </sheetViews>
  <sheetFormatPr defaultColWidth="9" defaultRowHeight="14.4"/>
  <cols>
    <col min="1" max="1" width="6.37962962962963" customWidth="1"/>
    <col min="3" max="3" width="20.3796296296296" customWidth="1"/>
    <col min="4" max="5" width="6" customWidth="1"/>
    <col min="6" max="7" width="6.5" customWidth="1"/>
    <col min="8" max="8" width="5.87962962962963" customWidth="1"/>
    <col min="9" max="9" width="6.75" customWidth="1"/>
    <col min="10" max="10" width="15.75" customWidth="1"/>
  </cols>
  <sheetData>
    <row r="1" ht="36" customHeight="1" spans="1:10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43</v>
      </c>
      <c r="B2" s="4"/>
      <c r="C2" s="4"/>
      <c r="D2" s="5"/>
      <c r="E2" s="5"/>
      <c r="F2" s="5"/>
      <c r="G2" s="4"/>
      <c r="H2" s="6"/>
      <c r="I2" s="4"/>
      <c r="J2" s="4"/>
    </row>
    <row r="3" ht="37" customHeight="1" spans="1:10">
      <c r="A3" s="7" t="s">
        <v>2</v>
      </c>
      <c r="B3" s="8" t="s">
        <v>44</v>
      </c>
      <c r="C3" s="9" t="s">
        <v>5</v>
      </c>
      <c r="D3" s="10" t="s">
        <v>8</v>
      </c>
      <c r="E3" s="10" t="s">
        <v>45</v>
      </c>
      <c r="F3" s="10" t="s">
        <v>46</v>
      </c>
      <c r="G3" s="8" t="s">
        <v>7</v>
      </c>
      <c r="H3" s="10" t="s">
        <v>8</v>
      </c>
      <c r="I3" s="8" t="s">
        <v>7</v>
      </c>
      <c r="J3" s="8" t="s">
        <v>47</v>
      </c>
    </row>
    <row r="4" s="1" customFormat="1" ht="51" customHeight="1" spans="1:10">
      <c r="A4" s="11">
        <v>1</v>
      </c>
      <c r="B4" s="12" t="s">
        <v>25</v>
      </c>
      <c r="C4" s="33" t="s">
        <v>26</v>
      </c>
      <c r="D4" s="13">
        <v>1</v>
      </c>
      <c r="E4" s="13">
        <v>4</v>
      </c>
      <c r="F4" s="14">
        <f>E4*439</f>
        <v>1756</v>
      </c>
      <c r="G4" s="15" t="s">
        <v>13</v>
      </c>
      <c r="H4" s="13">
        <v>5</v>
      </c>
      <c r="I4" s="15" t="s">
        <v>13</v>
      </c>
      <c r="J4" s="15" t="s">
        <v>27</v>
      </c>
    </row>
    <row r="5" s="2" customFormat="1" ht="59" customHeight="1" spans="1:10">
      <c r="A5" s="11">
        <v>2</v>
      </c>
      <c r="B5" s="12" t="s">
        <v>25</v>
      </c>
      <c r="C5" s="33" t="s">
        <v>28</v>
      </c>
      <c r="D5" s="12">
        <v>1</v>
      </c>
      <c r="E5" s="12">
        <v>6</v>
      </c>
      <c r="F5" s="14">
        <f>E5*439</f>
        <v>2634</v>
      </c>
      <c r="G5" s="15" t="s">
        <v>13</v>
      </c>
      <c r="H5" s="13">
        <v>7</v>
      </c>
      <c r="I5" s="15" t="s">
        <v>13</v>
      </c>
      <c r="J5" s="15" t="s">
        <v>27</v>
      </c>
    </row>
    <row r="6" customFormat="1" ht="57" customHeight="1" spans="1:10">
      <c r="A6" s="11">
        <v>3</v>
      </c>
      <c r="B6" s="12" t="s">
        <v>30</v>
      </c>
      <c r="C6" s="12" t="s">
        <v>31</v>
      </c>
      <c r="D6" s="12">
        <v>1</v>
      </c>
      <c r="E6" s="12">
        <v>1</v>
      </c>
      <c r="F6" s="14">
        <f>E6*439</f>
        <v>439</v>
      </c>
      <c r="G6" s="15" t="s">
        <v>13</v>
      </c>
      <c r="H6" s="12">
        <v>2</v>
      </c>
      <c r="I6" s="15" t="s">
        <v>13</v>
      </c>
      <c r="J6" s="12" t="s">
        <v>32</v>
      </c>
    </row>
    <row r="7" s="1" customFormat="1" ht="91" customHeight="1" spans="1:10">
      <c r="A7" s="11">
        <v>4</v>
      </c>
      <c r="B7" s="12" t="s">
        <v>25</v>
      </c>
      <c r="C7" s="12" t="s">
        <v>33</v>
      </c>
      <c r="D7" s="12">
        <v>1</v>
      </c>
      <c r="E7" s="12">
        <v>7</v>
      </c>
      <c r="F7" s="14">
        <f>E7*439</f>
        <v>3073</v>
      </c>
      <c r="G7" s="15" t="s">
        <v>13</v>
      </c>
      <c r="H7" s="13">
        <v>8</v>
      </c>
      <c r="I7" s="15" t="s">
        <v>13</v>
      </c>
      <c r="J7" s="15" t="s">
        <v>27</v>
      </c>
    </row>
    <row r="8" customFormat="1" ht="38" customHeight="1" spans="1:10">
      <c r="A8" s="11">
        <v>5</v>
      </c>
      <c r="B8" s="12" t="s">
        <v>34</v>
      </c>
      <c r="C8" s="12" t="s">
        <v>35</v>
      </c>
      <c r="D8" s="12">
        <v>1</v>
      </c>
      <c r="E8" s="12">
        <v>4</v>
      </c>
      <c r="F8" s="14">
        <f>E8*439</f>
        <v>1756</v>
      </c>
      <c r="G8" s="16" t="s">
        <v>13</v>
      </c>
      <c r="H8" s="17">
        <v>5</v>
      </c>
      <c r="I8" s="16" t="s">
        <v>13</v>
      </c>
      <c r="J8" s="12" t="s">
        <v>16</v>
      </c>
    </row>
    <row r="9" customFormat="1" ht="38" customHeight="1" spans="1:10">
      <c r="A9" s="11">
        <v>6</v>
      </c>
      <c r="B9" s="12" t="s">
        <v>36</v>
      </c>
      <c r="C9" s="33" t="s">
        <v>37</v>
      </c>
      <c r="D9" s="12">
        <v>1</v>
      </c>
      <c r="E9" s="12">
        <v>5</v>
      </c>
      <c r="F9" s="14">
        <f>E9*439</f>
        <v>2195</v>
      </c>
      <c r="G9" s="16" t="s">
        <v>13</v>
      </c>
      <c r="H9" s="17">
        <v>6</v>
      </c>
      <c r="I9" s="16" t="s">
        <v>13</v>
      </c>
      <c r="J9" s="12" t="s">
        <v>38</v>
      </c>
    </row>
    <row r="10" customFormat="1" ht="60" customHeight="1" spans="1:10">
      <c r="A10" s="11">
        <v>7</v>
      </c>
      <c r="B10" s="12" t="s">
        <v>39</v>
      </c>
      <c r="C10" s="33" t="s">
        <v>40</v>
      </c>
      <c r="D10" s="12">
        <v>1</v>
      </c>
      <c r="E10" s="17">
        <v>1</v>
      </c>
      <c r="F10" s="14">
        <f>E10*439</f>
        <v>439</v>
      </c>
      <c r="G10" s="16" t="s">
        <v>13</v>
      </c>
      <c r="H10" s="17">
        <v>2</v>
      </c>
      <c r="I10" s="16" t="s">
        <v>13</v>
      </c>
      <c r="J10" s="12" t="s">
        <v>41</v>
      </c>
    </row>
    <row r="11" customFormat="1" ht="38" customHeight="1" spans="1:10">
      <c r="A11" s="11">
        <v>8</v>
      </c>
      <c r="B11" s="12" t="s">
        <v>48</v>
      </c>
      <c r="C11" s="12" t="s">
        <v>49</v>
      </c>
      <c r="D11" s="12">
        <v>5</v>
      </c>
      <c r="E11" s="17">
        <v>1</v>
      </c>
      <c r="F11" s="12">
        <v>417</v>
      </c>
      <c r="G11" s="12" t="s">
        <v>17</v>
      </c>
      <c r="H11" s="17">
        <v>6</v>
      </c>
      <c r="I11" s="12" t="s">
        <v>17</v>
      </c>
      <c r="J11" s="12" t="s">
        <v>50</v>
      </c>
    </row>
    <row r="12" customFormat="1" ht="38" customHeight="1" spans="1:10">
      <c r="A12" s="11">
        <v>9</v>
      </c>
      <c r="B12" s="12" t="s">
        <v>51</v>
      </c>
      <c r="C12" s="12" t="s">
        <v>52</v>
      </c>
      <c r="D12" s="12">
        <v>3</v>
      </c>
      <c r="E12" s="12">
        <v>1</v>
      </c>
      <c r="F12" s="12">
        <v>417</v>
      </c>
      <c r="G12" s="12" t="s">
        <v>17</v>
      </c>
      <c r="H12" s="17">
        <v>4</v>
      </c>
      <c r="I12" s="12" t="s">
        <v>17</v>
      </c>
      <c r="J12" s="12" t="s">
        <v>32</v>
      </c>
    </row>
  </sheetData>
  <mergeCells count="2">
    <mergeCell ref="A1:J1"/>
    <mergeCell ref="A2:J2"/>
  </mergeCell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整户取消</vt:lpstr>
      <vt:lpstr>类别调整</vt:lpstr>
      <vt:lpstr>户内新增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阿一一嘞</cp:lastModifiedBy>
  <dcterms:created xsi:type="dcterms:W3CDTF">2017-06-22T14:44:00Z</dcterms:created>
  <dcterms:modified xsi:type="dcterms:W3CDTF">2023-12-14T06:51:44Z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96CF087187A342638A4BEAA7CBAF960B_13</vt:lpwstr>
  </property>
</Properties>
</file>