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<sst xmlns="http://schemas.openxmlformats.org/spreadsheetml/2006/main" count="274" uniqueCount="198">
  <si>
    <t>单位代码：</t>
  </si>
  <si>
    <t>单位名称：</t>
  </si>
  <si>
    <t>合水县文体广电和旅游局</t>
  </si>
  <si>
    <t>部门预算公开表</t>
  </si>
  <si>
    <t xml:space="preserve">     </t>
  </si>
  <si>
    <t>编制日期：</t>
  </si>
  <si>
    <t>部门领导：</t>
  </si>
  <si>
    <t>左棣</t>
  </si>
  <si>
    <t>财务负责人：</t>
  </si>
  <si>
    <t>张炳宏</t>
  </si>
  <si>
    <t>制表人：</t>
  </si>
  <si>
    <t>高霞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</si>
  <si>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</si>
  <si>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</si>
  <si>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</si>
  <si>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</si>
  <si>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</si>
  <si>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</si>
  <si>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</si>
  <si>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</si>
  <si>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</si>
  <si>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</si>
  <si>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</si>
  <si>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</si>
  <si>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</si>
  <si>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</si>
  <si>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</si>
  <si>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</si>
  <si>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</si>
  <si>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</si>
  <si>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</si>
  <si>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</si>
  <si>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</si>
  <si>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</si>
  <si>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</si>
  <si>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</si>
  <si>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</si>
  <si>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</si>
  <si>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</si>
  <si>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</si>
  <si>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</si>
  <si>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</si>
  <si>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</si>
  <si>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</si>
  <si>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</si>
  <si>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</si>
  <si>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</si>
  <si>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</si>
  <si>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</si>
  <si>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</si>
  <si>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</si>
  <si>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</si>
  <si>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</si>
  <si>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</si>
  <si>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</si>
  <si>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</si>
  <si>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</si>
  <si>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</si>
  <si>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</si>
  <si>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</si>
  <si>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</si>
  <si>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</si>
  <si>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</si>
  <si>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</si>
  <si>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</si>
  <si>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</si>
  <si>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</si>
  <si>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</si>
  <si>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</si>
  <si>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</si>
  <si>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</si>
  <si>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</si>
  <si>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</si>
  <si>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</si>
  <si>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</si>
  <si>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</si>
  <si>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</si>
  <si>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</si>
  <si>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</si>
  <si>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</si>
  <si>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</si>
  <si>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</si>
  <si>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</si>
  <si>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</si>
  <si>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</si>
  <si>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</si>
  <si>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</si>
  <si>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</si>
  <si>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</si>
  <si>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</si>
  <si>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</si>
  <si>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</si>
  <si>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</si>
  <si>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</si>
  <si>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</si>
  <si>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</si>
  <si>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</si>
  <si>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</si>
  <si>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</si>
  <si>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</si>
  <si>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</si>
  <si>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</si>
  <si>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</si>
  <si>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</si>
  <si>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</si>
  <si>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</si>
  <si>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</si>
  <si>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</si>
  <si>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</si>
  <si>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</si>
  <si>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</si>
  <si>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</si>
  <si>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</si>
  <si>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</si>
  <si>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</si>
  <si>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</si>
  <si>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</si>
  <si>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</si>
  <si>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</si>
  <si>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</si>
  <si>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</si>
  <si>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</si>
  <si>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</si>
  <si>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</si>
  <si>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</si>
  <si>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</si>
  <si>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</si>
  <si>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</si>
  <si>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</si>
  <si>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</si>
  <si>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</si>
  <si>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</si>
  <si>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</si>
  <si>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</si>
  <si>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</si>
  <si>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</si>
  <si>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</si>
  <si>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</si>
  <si>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</si>
  <si>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</si>
  <si>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</si>
  <si>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</si>
  <si>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</si>
  <si>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</si>
  <si>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</si>
  <si>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</si>
  <si>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</si>
  <si>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</si>
  <si>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</si>
  <si>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文化和旅游-行政运行</t>
  </si>
  <si>
    <t>文化和旅游-机关服务</t>
  </si>
  <si>
    <t>机关事业单位基本养老保险缴费支出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</si>
  <si>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</si>
  <si>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</si>
  <si>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</si>
  <si>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</si>
  <si>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</si>
  <si>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</si>
  <si>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</si>
  <si>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</si>
  <si>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</si>
  <si>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</si>
  <si>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</si>
  <si>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</si>
  <si>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</si>
  <si>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</si>
  <si>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</si>
  <si>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2025年预算数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</si>
  <si>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</si>
  <si>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</si>
  <si>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</si>
  <si>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</si>
  <si>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</si>
  <si>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</si>
  <si>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</si>
  <si>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</si>
  <si>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</si>
  <si>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</si>
  <si>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</si>
  <si>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</si>
  <si>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</si>
  <si>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</si>
  <si>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</si>
  <si>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</si>
  <si>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</si>
  <si>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t>政府性基金预算支出情况表</t>
  </si>
  <si>
    <t>旅游发展基金补助地方项目资金</t>
  </si>
  <si>
    <t>2016年国家旅游基金项目补助（2018上级专项结余）</t>
  </si>
  <si>
    <t>2017年国家旅游基金项目补助（2018上级专项结余）</t>
  </si>
  <si>
    <t>2018年国家旅游基金项目补助（2018上级专项结余）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</si>
  <si>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</si>
  <si>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</si>
  <si>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</si>
  <si>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</si>
  <si>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</si>
  <si>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</si>
  <si>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</si>
  <si>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备注：本单位无国有资本经营预算支出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</si>
</sst>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2"/>
      <color indexed="0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6" xfId="0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0" sqref="G10:I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29"/>
      <c r="B3" s="43" t="s">
        <v>0</v>
      </c>
      <c r="C3" s="44">
        <v>140001</v>
      </c>
      <c r="D3" s="44"/>
      <c r="E3" s="43"/>
      <c r="F3" s="29"/>
      <c r="G3" s="29"/>
      <c r="H3" s="29"/>
      <c r="I3" s="29"/>
      <c r="J3" s="29"/>
      <c r="K3" s="29"/>
    </row>
    <row r="4" ht="26.1" customHeight="1" spans="1:11">
      <c r="A4" s="29"/>
      <c r="B4" s="43" t="s">
        <v>1</v>
      </c>
      <c r="C4" s="43" t="s">
        <v>2</v>
      </c>
      <c r="D4" s="43"/>
      <c r="E4" s="43"/>
      <c r="F4" s="29"/>
      <c r="G4" s="29"/>
      <c r="H4" s="29"/>
      <c r="I4" s="29"/>
      <c r="J4" s="29"/>
      <c r="K4" s="2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45" t="s">
        <v>3</v>
      </c>
      <c r="C6" s="45"/>
      <c r="D6" s="45"/>
      <c r="E6" s="45"/>
      <c r="F6" s="45"/>
      <c r="G6" s="45"/>
      <c r="H6" s="45"/>
      <c r="I6" s="45"/>
      <c r="J6" s="45"/>
      <c r="K6" s="45"/>
    </row>
    <row r="7" ht="26.1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6.1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6.1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26.1" customHeight="1" spans="1:11">
      <c r="A10" s="29"/>
      <c r="B10" s="43" t="s">
        <v>4</v>
      </c>
      <c r="C10" s="43"/>
      <c r="D10" s="43"/>
      <c r="E10" s="43"/>
      <c r="F10" s="46" t="s">
        <v>5</v>
      </c>
      <c r="G10" s="47">
        <v>45672</v>
      </c>
      <c r="H10" s="43"/>
      <c r="I10" s="43"/>
      <c r="J10" s="43"/>
      <c r="K10" s="29"/>
    </row>
    <row r="11" ht="26.1" customHeight="1" spans="1:11">
      <c r="A11" s="29"/>
      <c r="B11" s="43"/>
      <c r="C11" s="43"/>
      <c r="D11" s="43"/>
      <c r="E11" s="43"/>
      <c r="F11" s="43"/>
      <c r="G11" s="43"/>
      <c r="H11" s="43"/>
      <c r="I11" s="43"/>
      <c r="J11" s="43"/>
      <c r="K11" s="29"/>
    </row>
    <row r="12" ht="26.1" customHeight="1" spans="1:11">
      <c r="A12" s="29"/>
      <c r="B12" s="46" t="s">
        <v>6</v>
      </c>
      <c r="C12" s="48" t="s">
        <v>7</v>
      </c>
      <c r="D12" s="43"/>
      <c r="E12" s="46" t="s">
        <v>8</v>
      </c>
      <c r="F12" s="43" t="s">
        <v>9</v>
      </c>
      <c r="G12" s="43"/>
      <c r="H12" s="46" t="s">
        <v>10</v>
      </c>
      <c r="I12" s="43" t="s">
        <v>11</v>
      </c>
      <c r="J12" s="43"/>
      <c r="K12" s="2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5" sqref="C25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142</v>
      </c>
      <c r="B4" s="10" t="s">
        <v>159</v>
      </c>
      <c r="C4" s="10"/>
      <c r="D4" s="10"/>
      <c r="E4" s="10"/>
      <c r="F4" s="10"/>
      <c r="G4" s="10" t="s">
        <v>160</v>
      </c>
      <c r="H4" s="5" t="s">
        <v>161</v>
      </c>
    </row>
    <row r="5" ht="26.1" customHeight="1" spans="1:8">
      <c r="A5" s="4"/>
      <c r="B5" s="10" t="s">
        <v>104</v>
      </c>
      <c r="C5" s="10" t="s">
        <v>162</v>
      </c>
      <c r="D5" s="10" t="s">
        <v>163</v>
      </c>
      <c r="E5" s="10" t="s">
        <v>164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165</v>
      </c>
      <c r="F6" s="10" t="s">
        <v>166</v>
      </c>
      <c r="G6" s="10"/>
      <c r="H6" s="5"/>
    </row>
    <row r="7" ht="26.1" customHeight="1" spans="1:8">
      <c r="A7" s="6" t="s">
        <v>104</v>
      </c>
      <c r="B7" s="17"/>
      <c r="C7" s="17"/>
      <c r="D7" s="17"/>
      <c r="E7" s="17"/>
      <c r="F7" s="17"/>
      <c r="G7" s="17"/>
      <c r="H7" s="18"/>
    </row>
    <row r="8" ht="26.1" customHeight="1" spans="1:8">
      <c r="A8" s="19" t="s">
        <v>167</v>
      </c>
      <c r="B8" s="20">
        <f>SUM(C8:E8)</f>
        <v>4.2</v>
      </c>
      <c r="C8" s="20">
        <v>0</v>
      </c>
      <c r="D8" s="20">
        <v>1.6</v>
      </c>
      <c r="E8" s="20">
        <v>2.6</v>
      </c>
      <c r="F8" s="20">
        <v>0</v>
      </c>
      <c r="G8" s="20">
        <v>0.5</v>
      </c>
      <c r="H8" s="18">
        <v>0.1</v>
      </c>
    </row>
    <row r="9" ht="26.1" customHeight="1" spans="1:8">
      <c r="A9" s="8"/>
      <c r="B9" s="21"/>
      <c r="C9" s="21"/>
      <c r="D9" s="21"/>
      <c r="E9" s="21"/>
      <c r="F9" s="21"/>
      <c r="G9" s="21"/>
      <c r="H9" s="18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9" sqref="D9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169</v>
      </c>
      <c r="B4" s="10" t="s">
        <v>39</v>
      </c>
      <c r="C4" s="10" t="s">
        <v>104</v>
      </c>
      <c r="D4" s="10" t="s">
        <v>101</v>
      </c>
      <c r="E4" s="5" t="s">
        <v>102</v>
      </c>
      <c r="F4" s="1"/>
    </row>
    <row r="5" ht="26.1" customHeight="1" spans="1:6">
      <c r="A5" s="4" t="s">
        <v>157</v>
      </c>
      <c r="B5" s="10" t="s">
        <v>157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2">
        <v>1</v>
      </c>
      <c r="B6" s="13" t="s">
        <v>104</v>
      </c>
      <c r="C6" s="14"/>
      <c r="D6" s="14">
        <f>SUM(D7:D21)</f>
        <v>31.2</v>
      </c>
      <c r="E6" s="7"/>
      <c r="F6" s="1"/>
    </row>
    <row r="7" ht="26.1" customHeight="1" spans="1:6">
      <c r="A7" s="4">
        <v>1</v>
      </c>
      <c r="B7" s="15" t="s">
        <v>170</v>
      </c>
      <c r="C7" s="16"/>
      <c r="D7" s="16">
        <v>4.87</v>
      </c>
      <c r="E7" s="9"/>
      <c r="F7" s="1"/>
    </row>
    <row r="8" ht="26.1" customHeight="1" spans="1:6">
      <c r="A8" s="4">
        <v>2</v>
      </c>
      <c r="B8" s="15" t="s">
        <v>171</v>
      </c>
      <c r="C8" s="16"/>
      <c r="D8" s="16">
        <v>3</v>
      </c>
      <c r="E8" s="9"/>
      <c r="F8" s="1"/>
    </row>
    <row r="9" ht="26.1" customHeight="1" spans="1:6">
      <c r="A9" s="4">
        <v>3</v>
      </c>
      <c r="B9" s="15" t="s">
        <v>172</v>
      </c>
      <c r="C9" s="16"/>
      <c r="D9" s="16">
        <v>0.5</v>
      </c>
      <c r="E9" s="9"/>
      <c r="F9" s="1"/>
    </row>
    <row r="10" ht="26.1" customHeight="1" spans="1:6">
      <c r="A10" s="4">
        <v>4</v>
      </c>
      <c r="B10" s="15" t="s">
        <v>173</v>
      </c>
      <c r="C10" s="16"/>
      <c r="D10" s="16">
        <v>2</v>
      </c>
      <c r="E10" s="9"/>
      <c r="F10" s="1"/>
    </row>
    <row r="11" ht="26.1" customHeight="1" spans="1:6">
      <c r="A11" s="4">
        <v>5</v>
      </c>
      <c r="B11" s="15" t="s">
        <v>174</v>
      </c>
      <c r="C11" s="16"/>
      <c r="D11" s="16">
        <v>0.5</v>
      </c>
      <c r="E11" s="9"/>
      <c r="F11" s="1"/>
    </row>
    <row r="12" ht="26.1" customHeight="1" spans="1:6">
      <c r="A12" s="4">
        <v>6</v>
      </c>
      <c r="B12" s="15" t="s">
        <v>175</v>
      </c>
      <c r="C12" s="16"/>
      <c r="D12" s="16">
        <v>3.2</v>
      </c>
      <c r="E12" s="9"/>
      <c r="F12" s="1"/>
    </row>
    <row r="13" ht="26.1" customHeight="1" spans="1:6">
      <c r="A13" s="4">
        <v>7</v>
      </c>
      <c r="B13" s="15" t="s">
        <v>176</v>
      </c>
      <c r="C13" s="16"/>
      <c r="D13" s="16"/>
      <c r="E13" s="9"/>
      <c r="F13" s="1"/>
    </row>
    <row r="14" ht="26.1" customHeight="1" spans="1:6">
      <c r="A14" s="4">
        <v>8</v>
      </c>
      <c r="B14" s="15" t="s">
        <v>177</v>
      </c>
      <c r="C14" s="16"/>
      <c r="D14" s="16">
        <v>11</v>
      </c>
      <c r="E14" s="9"/>
      <c r="F14" s="1"/>
    </row>
    <row r="15" ht="26.1" customHeight="1" spans="1:6">
      <c r="A15" s="4">
        <v>9</v>
      </c>
      <c r="B15" s="15" t="s">
        <v>178</v>
      </c>
      <c r="C15" s="16"/>
      <c r="D15" s="16">
        <v>3</v>
      </c>
      <c r="E15" s="9"/>
      <c r="F15" s="1"/>
    </row>
    <row r="16" ht="26.1" customHeight="1" spans="1:6">
      <c r="A16" s="4">
        <v>10</v>
      </c>
      <c r="B16" s="15" t="s">
        <v>179</v>
      </c>
      <c r="C16" s="16"/>
      <c r="D16" s="16">
        <v>0.5</v>
      </c>
      <c r="E16" s="9"/>
      <c r="F16" s="1"/>
    </row>
    <row r="17" ht="26.1" customHeight="1" spans="1:6">
      <c r="A17" s="4">
        <v>11</v>
      </c>
      <c r="B17" s="15" t="s">
        <v>180</v>
      </c>
      <c r="C17" s="16"/>
      <c r="D17" s="16"/>
      <c r="E17" s="9"/>
      <c r="F17" s="1"/>
    </row>
    <row r="18" ht="26.1" customHeight="1" spans="1:6">
      <c r="A18" s="4">
        <v>12</v>
      </c>
      <c r="B18" s="15" t="s">
        <v>181</v>
      </c>
      <c r="C18" s="16"/>
      <c r="D18" s="16"/>
      <c r="E18" s="9"/>
      <c r="F18" s="1"/>
    </row>
    <row r="19" ht="26.1" customHeight="1" spans="1:6">
      <c r="A19" s="4">
        <v>13</v>
      </c>
      <c r="B19" s="15" t="s">
        <v>182</v>
      </c>
      <c r="C19" s="16"/>
      <c r="D19" s="16">
        <v>2.63</v>
      </c>
      <c r="E19" s="9"/>
      <c r="F19" s="1"/>
    </row>
    <row r="20" ht="26.1" customHeight="1" spans="1:6">
      <c r="A20" s="4">
        <v>14</v>
      </c>
      <c r="B20" s="15" t="s">
        <v>183</v>
      </c>
      <c r="C20" s="16"/>
      <c r="D20" s="16"/>
      <c r="E20" s="9"/>
      <c r="F20" s="1"/>
    </row>
    <row r="21" ht="26.1" customHeight="1" spans="1:6">
      <c r="A21" s="4">
        <v>15</v>
      </c>
      <c r="B21" s="15" t="s">
        <v>184</v>
      </c>
      <c r="C21" s="16"/>
      <c r="D21" s="16"/>
      <c r="E21" s="9"/>
      <c r="F21" s="1"/>
    </row>
    <row r="22" ht="26.1" customHeight="1" spans="1:6">
      <c r="A22" s="4"/>
      <c r="B22" s="15"/>
      <c r="C22" s="16"/>
      <c r="D22" s="16"/>
      <c r="E22" s="9"/>
      <c r="F22" s="1"/>
    </row>
    <row r="23" ht="16.35" customHeight="1"/>
    <row r="24" ht="16.35" customHeight="1" spans="1:5">
      <c r="A24" s="1" t="s">
        <v>86</v>
      </c>
      <c r="B24" s="1"/>
      <c r="C24" s="1"/>
      <c r="D24" s="1"/>
      <c r="E24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7" sqref="D7"/>
    </sheetView>
  </sheetViews>
  <sheetFormatPr defaultColWidth="10" defaultRowHeight="13.5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185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186</v>
      </c>
      <c r="B5" s="5">
        <v>6</v>
      </c>
    </row>
    <row r="6" ht="26.1" customHeight="1" spans="1:2">
      <c r="A6" s="4" t="s">
        <v>187</v>
      </c>
      <c r="B6" s="5">
        <v>2</v>
      </c>
    </row>
    <row r="7" ht="26.1" customHeight="1" spans="1:2">
      <c r="A7" s="4" t="s">
        <v>188</v>
      </c>
      <c r="B7" s="5">
        <v>13</v>
      </c>
    </row>
    <row r="8" ht="26.1" customHeight="1" spans="1:2">
      <c r="A8" s="4" t="s">
        <v>189</v>
      </c>
      <c r="B8" s="5">
        <v>26</v>
      </c>
    </row>
    <row r="9" ht="26.1" customHeight="1" spans="1:2">
      <c r="A9" s="4"/>
      <c r="B9" s="5"/>
    </row>
    <row r="10" ht="24" customHeight="1" spans="1:2">
      <c r="A10" s="8"/>
      <c r="B10" s="11"/>
    </row>
    <row r="11" ht="16.35" customHeight="1"/>
    <row r="12" ht="16.35" customHeight="1" spans="1:2">
      <c r="A12" s="1" t="s">
        <v>86</v>
      </c>
      <c r="B12" s="1"/>
    </row>
  </sheetData>
  <mergeCells count="2">
    <mergeCell ref="A2:B2"/>
    <mergeCell ref="A12:B12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8" sqref="E8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190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142</v>
      </c>
      <c r="B4" s="10" t="s">
        <v>104</v>
      </c>
      <c r="C4" s="10" t="s">
        <v>191</v>
      </c>
      <c r="D4" s="10" t="s">
        <v>192</v>
      </c>
      <c r="E4" s="5" t="s">
        <v>193</v>
      </c>
    </row>
    <row r="5" ht="26.1" customHeight="1" spans="1:5">
      <c r="A5" s="4" t="s">
        <v>157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11" t="s">
        <v>2</v>
      </c>
      <c r="B6" s="11">
        <v>106</v>
      </c>
      <c r="C6" s="11">
        <v>59</v>
      </c>
      <c r="D6" s="11">
        <v>47</v>
      </c>
      <c r="E6" s="11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12" sqref="D12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194</v>
      </c>
      <c r="B2" s="2"/>
    </row>
    <row r="3" ht="26.1" customHeight="1" spans="1:2">
      <c r="A3" s="3" t="s">
        <v>195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157</v>
      </c>
      <c r="B5" s="5">
        <v>1</v>
      </c>
    </row>
    <row r="6" ht="26.1" customHeight="1" spans="1:2">
      <c r="A6" s="6" t="s">
        <v>196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197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9" sqref="A9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37"/>
      <c r="B3" s="38" t="s">
        <v>14</v>
      </c>
      <c r="C3" s="39" t="s">
        <v>15</v>
      </c>
    </row>
    <row r="4" ht="32.65" customHeight="1" spans="1:3">
      <c r="A4" s="40"/>
      <c r="B4" s="41" t="s">
        <v>16</v>
      </c>
      <c r="C4" s="42" t="s">
        <v>17</v>
      </c>
    </row>
    <row r="5" ht="32.65" customHeight="1" spans="1:3">
      <c r="A5" s="40"/>
      <c r="B5" s="41" t="s">
        <v>18</v>
      </c>
      <c r="C5" s="42" t="s">
        <v>19</v>
      </c>
    </row>
    <row r="6" ht="32.65" customHeight="1" spans="1:3">
      <c r="A6" s="40"/>
      <c r="B6" s="41" t="s">
        <v>20</v>
      </c>
      <c r="C6" s="42" t="s">
        <v>21</v>
      </c>
    </row>
    <row r="7" ht="32.65" customHeight="1" spans="1:3">
      <c r="A7" s="40"/>
      <c r="B7" s="41" t="s">
        <v>22</v>
      </c>
      <c r="C7" s="42"/>
    </row>
    <row r="8" ht="32.65" customHeight="1" spans="1:3">
      <c r="A8" s="40"/>
      <c r="B8" s="41" t="s">
        <v>23</v>
      </c>
      <c r="C8" s="42" t="s">
        <v>24</v>
      </c>
    </row>
    <row r="9" ht="32.65" customHeight="1" spans="1:3">
      <c r="A9" s="40"/>
      <c r="B9" s="41" t="s">
        <v>25</v>
      </c>
      <c r="C9" s="42" t="s">
        <v>26</v>
      </c>
    </row>
    <row r="10" ht="32.65" customHeight="1" spans="1:3">
      <c r="A10" s="40"/>
      <c r="B10" s="41" t="s">
        <v>27</v>
      </c>
      <c r="C10" s="42" t="s">
        <v>28</v>
      </c>
    </row>
    <row r="11" ht="32.65" customHeight="1" spans="1:3">
      <c r="A11" s="40"/>
      <c r="B11" s="41" t="s">
        <v>29</v>
      </c>
      <c r="C11" s="42" t="s">
        <v>30</v>
      </c>
    </row>
    <row r="12" ht="32.65" customHeight="1" spans="1:3">
      <c r="A12" s="40"/>
      <c r="B12" s="41" t="s">
        <v>31</v>
      </c>
      <c r="C12" s="42"/>
    </row>
    <row r="13" ht="32.65" customHeight="1" spans="1:3">
      <c r="A13" s="1"/>
      <c r="B13" s="41" t="s">
        <v>32</v>
      </c>
      <c r="C13" s="42"/>
    </row>
    <row r="14" ht="32.65" customHeight="1" spans="1:3">
      <c r="A14" s="1"/>
      <c r="B14" s="41" t="s">
        <v>33</v>
      </c>
      <c r="C14" s="42" t="s">
        <v>17</v>
      </c>
    </row>
    <row r="15" ht="32.65" customHeight="1" spans="2:3">
      <c r="B15" s="41" t="s">
        <v>34</v>
      </c>
      <c r="C15" s="4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12" sqref="D12: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35"/>
      <c r="B3" s="35"/>
      <c r="C3" s="35"/>
      <c r="D3" s="36" t="s">
        <v>36</v>
      </c>
    </row>
    <row r="4" ht="26.1" customHeight="1" spans="1:4">
      <c r="A4" s="12" t="s">
        <v>37</v>
      </c>
      <c r="B4" s="12"/>
      <c r="C4" s="22" t="s">
        <v>38</v>
      </c>
      <c r="D4" s="22"/>
    </row>
    <row r="5" ht="26.1" customHeight="1" spans="1:4">
      <c r="A5" s="12" t="s">
        <v>39</v>
      </c>
      <c r="B5" s="23" t="s">
        <v>40</v>
      </c>
      <c r="C5" s="23" t="s">
        <v>39</v>
      </c>
      <c r="D5" s="22" t="s">
        <v>40</v>
      </c>
    </row>
    <row r="6" ht="26.1" customHeight="1" spans="1:4">
      <c r="A6" s="8" t="s">
        <v>41</v>
      </c>
      <c r="B6" s="31">
        <v>494.96</v>
      </c>
      <c r="C6" s="15" t="s">
        <v>42</v>
      </c>
      <c r="D6" s="32"/>
    </row>
    <row r="7" ht="26.1" customHeight="1" spans="1:4">
      <c r="A7" s="8" t="s">
        <v>43</v>
      </c>
      <c r="B7" s="31">
        <v>47</v>
      </c>
      <c r="C7" s="15" t="s">
        <v>44</v>
      </c>
      <c r="D7" s="32"/>
    </row>
    <row r="8" ht="26.1" customHeight="1" spans="1:4">
      <c r="A8" s="8" t="s">
        <v>45</v>
      </c>
      <c r="B8" s="31"/>
      <c r="C8" s="15" t="s">
        <v>46</v>
      </c>
      <c r="D8" s="32"/>
    </row>
    <row r="9" ht="26.1" customHeight="1" spans="1:4">
      <c r="A9" s="8" t="s">
        <v>47</v>
      </c>
      <c r="B9" s="31"/>
      <c r="C9" s="15" t="s">
        <v>48</v>
      </c>
      <c r="D9" s="32"/>
    </row>
    <row r="10" ht="26.1" customHeight="1" spans="1:4">
      <c r="A10" s="8" t="s">
        <v>49</v>
      </c>
      <c r="B10" s="31"/>
      <c r="C10" s="15" t="s">
        <v>50</v>
      </c>
      <c r="D10" s="32"/>
    </row>
    <row r="11" ht="26.1" customHeight="1" spans="1:4">
      <c r="A11" s="8" t="s">
        <v>51</v>
      </c>
      <c r="B11" s="31"/>
      <c r="C11" s="15" t="s">
        <v>52</v>
      </c>
      <c r="D11" s="32"/>
    </row>
    <row r="12" ht="26.1" customHeight="1" spans="1:4">
      <c r="A12" s="8" t="s">
        <v>53</v>
      </c>
      <c r="B12" s="31"/>
      <c r="C12" s="15" t="s">
        <v>54</v>
      </c>
      <c r="D12" s="32">
        <v>512.88</v>
      </c>
    </row>
    <row r="13" ht="26.1" customHeight="1" spans="1:4">
      <c r="A13" s="8" t="s">
        <v>55</v>
      </c>
      <c r="B13" s="31"/>
      <c r="C13" s="15" t="s">
        <v>56</v>
      </c>
      <c r="D13" s="32">
        <v>29.08</v>
      </c>
    </row>
    <row r="14" ht="26.1" customHeight="1" spans="1:4">
      <c r="A14" s="8" t="s">
        <v>57</v>
      </c>
      <c r="B14" s="31"/>
      <c r="C14" s="15" t="s">
        <v>58</v>
      </c>
      <c r="D14" s="32"/>
    </row>
    <row r="15" ht="26.1" customHeight="1" spans="1:4">
      <c r="A15" s="8"/>
      <c r="B15" s="31"/>
      <c r="C15" s="15" t="s">
        <v>59</v>
      </c>
      <c r="D15" s="32"/>
    </row>
    <row r="16" ht="26.1" customHeight="1" spans="1:4">
      <c r="A16" s="8"/>
      <c r="B16" s="31"/>
      <c r="C16" s="15" t="s">
        <v>60</v>
      </c>
      <c r="D16" s="32"/>
    </row>
    <row r="17" ht="26.1" customHeight="1" spans="1:4">
      <c r="A17" s="8"/>
      <c r="B17" s="31"/>
      <c r="C17" s="15" t="s">
        <v>61</v>
      </c>
      <c r="D17" s="32"/>
    </row>
    <row r="18" ht="26.1" customHeight="1" spans="1:4">
      <c r="A18" s="8"/>
      <c r="B18" s="31"/>
      <c r="C18" s="15" t="s">
        <v>62</v>
      </c>
      <c r="D18" s="32"/>
    </row>
    <row r="19" ht="26.1" customHeight="1" spans="1:4">
      <c r="A19" s="8"/>
      <c r="B19" s="31"/>
      <c r="C19" s="15" t="s">
        <v>63</v>
      </c>
      <c r="D19" s="32"/>
    </row>
    <row r="20" ht="26.1" customHeight="1" spans="1:4">
      <c r="A20" s="8"/>
      <c r="B20" s="31"/>
      <c r="C20" s="15" t="s">
        <v>64</v>
      </c>
      <c r="D20" s="32"/>
    </row>
    <row r="21" ht="26.1" customHeight="1" spans="1:4">
      <c r="A21" s="8"/>
      <c r="B21" s="31"/>
      <c r="C21" s="15" t="s">
        <v>65</v>
      </c>
      <c r="D21" s="32"/>
    </row>
    <row r="22" ht="26.1" customHeight="1" spans="1:4">
      <c r="A22" s="8"/>
      <c r="B22" s="31"/>
      <c r="C22" s="15" t="s">
        <v>66</v>
      </c>
      <c r="D22" s="32"/>
    </row>
    <row r="23" ht="26.1" customHeight="1" spans="1:4">
      <c r="A23" s="8"/>
      <c r="B23" s="31"/>
      <c r="C23" s="15" t="s">
        <v>67</v>
      </c>
      <c r="D23" s="32"/>
    </row>
    <row r="24" ht="26.1" customHeight="1" spans="1:4">
      <c r="A24" s="8"/>
      <c r="B24" s="31"/>
      <c r="C24" s="15" t="s">
        <v>68</v>
      </c>
      <c r="D24" s="32"/>
    </row>
    <row r="25" ht="26.1" customHeight="1" spans="1:4">
      <c r="A25" s="8"/>
      <c r="B25" s="31"/>
      <c r="C25" s="15" t="s">
        <v>69</v>
      </c>
      <c r="D25" s="32"/>
    </row>
    <row r="26" ht="26.1" customHeight="1" spans="1:4">
      <c r="A26" s="8"/>
      <c r="B26" s="31"/>
      <c r="C26" s="15" t="s">
        <v>70</v>
      </c>
      <c r="D26" s="32"/>
    </row>
    <row r="27" ht="26.1" customHeight="1" spans="1:4">
      <c r="A27" s="8"/>
      <c r="B27" s="31"/>
      <c r="C27" s="15" t="s">
        <v>71</v>
      </c>
      <c r="D27" s="32"/>
    </row>
    <row r="28" ht="26.1" customHeight="1" spans="1:4">
      <c r="A28" s="8"/>
      <c r="B28" s="31"/>
      <c r="C28" s="15" t="s">
        <v>72</v>
      </c>
      <c r="D28" s="32"/>
    </row>
    <row r="29" ht="26.1" customHeight="1" spans="1:4">
      <c r="A29" s="8"/>
      <c r="B29" s="31"/>
      <c r="C29" s="15" t="s">
        <v>73</v>
      </c>
      <c r="D29" s="32"/>
    </row>
    <row r="30" ht="26.1" customHeight="1" spans="1:4">
      <c r="A30" s="8"/>
      <c r="B30" s="31"/>
      <c r="C30" s="15" t="s">
        <v>74</v>
      </c>
      <c r="D30" s="32"/>
    </row>
    <row r="31" ht="26.1" customHeight="1" spans="1:4">
      <c r="A31" s="8"/>
      <c r="B31" s="31"/>
      <c r="C31" s="15" t="s">
        <v>75</v>
      </c>
      <c r="D31" s="32"/>
    </row>
    <row r="32" ht="26.1" customHeight="1" spans="1:4">
      <c r="A32" s="8"/>
      <c r="B32" s="31"/>
      <c r="C32" s="15" t="s">
        <v>76</v>
      </c>
      <c r="D32" s="32"/>
    </row>
    <row r="33" ht="26.1" customHeight="1" spans="1:4">
      <c r="A33" s="8"/>
      <c r="B33" s="31"/>
      <c r="C33" s="15" t="s">
        <v>77</v>
      </c>
      <c r="D33" s="32"/>
    </row>
    <row r="34" ht="26.1" customHeight="1" spans="1:4">
      <c r="A34" s="8"/>
      <c r="B34" s="31"/>
      <c r="C34" s="15" t="s">
        <v>78</v>
      </c>
      <c r="D34" s="32"/>
    </row>
    <row r="35" ht="26.1" customHeight="1" spans="1:4">
      <c r="A35" s="8"/>
      <c r="B35" s="31"/>
      <c r="C35" s="15" t="s">
        <v>79</v>
      </c>
      <c r="D35" s="32"/>
    </row>
    <row r="36" ht="26.1" customHeight="1" spans="1:4">
      <c r="A36" s="8"/>
      <c r="B36" s="16"/>
      <c r="C36" s="15"/>
      <c r="D36" s="9"/>
    </row>
    <row r="37" ht="26.1" customHeight="1" spans="1:4">
      <c r="A37" s="8"/>
      <c r="B37" s="16"/>
      <c r="C37" s="15"/>
      <c r="D37" s="9"/>
    </row>
    <row r="38" ht="26.1" customHeight="1" spans="1:4">
      <c r="A38" s="8"/>
      <c r="B38" s="16"/>
      <c r="C38" s="15"/>
      <c r="D38" s="9"/>
    </row>
    <row r="39" ht="26.1" customHeight="1" spans="1:4">
      <c r="A39" s="6" t="s">
        <v>80</v>
      </c>
      <c r="B39" s="14">
        <f>SUM(B6:B38)</f>
        <v>541.96</v>
      </c>
      <c r="C39" s="13" t="s">
        <v>81</v>
      </c>
      <c r="D39" s="7">
        <f>SUM(D12:D38)</f>
        <v>541.96</v>
      </c>
    </row>
    <row r="40" ht="26.1" customHeight="1" spans="1:4">
      <c r="A40" s="6" t="s">
        <v>82</v>
      </c>
      <c r="B40" s="14"/>
      <c r="C40" s="13" t="s">
        <v>83</v>
      </c>
      <c r="D40" s="7"/>
    </row>
    <row r="41" ht="26.1" customHeight="1" spans="1:4">
      <c r="A41" s="8"/>
      <c r="B41" s="16"/>
      <c r="C41" s="15"/>
      <c r="D41" s="9"/>
    </row>
    <row r="42" ht="26.1" customHeight="1" spans="1:4">
      <c r="A42" s="6" t="s">
        <v>84</v>
      </c>
      <c r="B42" s="14">
        <f>B39</f>
        <v>541.96</v>
      </c>
      <c r="C42" s="13" t="s">
        <v>85</v>
      </c>
      <c r="D42" s="7">
        <f>D39</f>
        <v>541.96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D15" sqref="D15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29"/>
      <c r="B3" s="3" t="s">
        <v>36</v>
      </c>
    </row>
    <row r="4" ht="26.1" customHeight="1" spans="1:2">
      <c r="A4" s="12" t="s">
        <v>39</v>
      </c>
      <c r="B4" s="22" t="s">
        <v>40</v>
      </c>
    </row>
    <row r="5" ht="26.1" customHeight="1" spans="1:2">
      <c r="A5" s="34" t="s">
        <v>41</v>
      </c>
      <c r="B5" s="9">
        <v>541.96</v>
      </c>
    </row>
    <row r="6" ht="26.1" customHeight="1" spans="1:2">
      <c r="A6" s="34" t="s">
        <v>88</v>
      </c>
      <c r="B6" s="9">
        <f>SUM(B7:B9)</f>
        <v>541.96</v>
      </c>
    </row>
    <row r="7" ht="26.1" customHeight="1" spans="1:2">
      <c r="A7" s="34" t="s">
        <v>89</v>
      </c>
      <c r="B7" s="9">
        <v>404.76</v>
      </c>
    </row>
    <row r="8" ht="26.1" customHeight="1" spans="1:2">
      <c r="A8" s="34" t="s">
        <v>90</v>
      </c>
      <c r="B8" s="9">
        <v>31.2</v>
      </c>
    </row>
    <row r="9" ht="26.1" customHeight="1" spans="1:2">
      <c r="A9" s="34" t="s">
        <v>91</v>
      </c>
      <c r="B9" s="9">
        <v>106</v>
      </c>
    </row>
    <row r="10" ht="26.1" customHeight="1" spans="1:2">
      <c r="A10" s="8"/>
      <c r="B10" s="9"/>
    </row>
    <row r="11" ht="26.1" customHeight="1" spans="1:2">
      <c r="A11" s="8" t="s">
        <v>92</v>
      </c>
      <c r="B11" s="9">
        <v>541.96</v>
      </c>
    </row>
    <row r="12" ht="26.1" customHeight="1" spans="1:2">
      <c r="A12" s="8" t="s">
        <v>93</v>
      </c>
      <c r="B12" s="9"/>
    </row>
    <row r="13" ht="26.1" customHeight="1" spans="1:2">
      <c r="A13" s="30" t="s">
        <v>94</v>
      </c>
      <c r="B13" s="11"/>
    </row>
    <row r="14" ht="26.1" customHeight="1" spans="1:2">
      <c r="A14" s="30" t="s">
        <v>95</v>
      </c>
      <c r="B14" s="11"/>
    </row>
    <row r="15" ht="26.1" customHeight="1" spans="1:2">
      <c r="A15" s="30" t="s">
        <v>96</v>
      </c>
      <c r="B15" s="11"/>
    </row>
    <row r="16" ht="26.1" customHeight="1" spans="1:2">
      <c r="A16" s="30" t="s">
        <v>97</v>
      </c>
      <c r="B16" s="11">
        <v>541.96</v>
      </c>
    </row>
    <row r="17" ht="14.65" customHeight="1"/>
    <row r="18" ht="26.1" customHeight="1" spans="1:2">
      <c r="A18" s="1" t="s">
        <v>86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6" sqref="C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29"/>
      <c r="B3" s="29"/>
      <c r="C3" s="29"/>
      <c r="D3" s="29"/>
      <c r="E3" s="1" t="s">
        <v>36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1" customHeight="1" spans="1:5">
      <c r="A5" s="6" t="s">
        <v>104</v>
      </c>
      <c r="B5" s="17">
        <f>SUM(B6:B8)</f>
        <v>541.96</v>
      </c>
      <c r="C5" s="17">
        <f>SUM(C6:C8)</f>
        <v>435.96</v>
      </c>
      <c r="D5" s="17">
        <f>SUM(D6:D8)</f>
        <v>106</v>
      </c>
      <c r="E5" s="25"/>
    </row>
    <row r="6" ht="26.1" customHeight="1" spans="1:5">
      <c r="A6" s="6">
        <v>2070101</v>
      </c>
      <c r="B6" s="17">
        <f>SUM(C6:E6)</f>
        <v>406.88</v>
      </c>
      <c r="C6" s="17">
        <v>406.88</v>
      </c>
      <c r="D6" s="17"/>
      <c r="E6" s="25"/>
    </row>
    <row r="7" ht="26.1" customHeight="1" spans="1:5">
      <c r="A7" s="6">
        <v>2070103</v>
      </c>
      <c r="B7" s="17">
        <f>SUM(C7:E7)</f>
        <v>106</v>
      </c>
      <c r="C7" s="17"/>
      <c r="D7" s="17">
        <v>106</v>
      </c>
      <c r="E7" s="25"/>
    </row>
    <row r="8" ht="26.1" customHeight="1" spans="1:5">
      <c r="A8" s="6">
        <v>2080505</v>
      </c>
      <c r="B8" s="17">
        <f>SUM(C8:E8)</f>
        <v>29.08</v>
      </c>
      <c r="C8" s="21">
        <v>29.08</v>
      </c>
      <c r="D8" s="21"/>
      <c r="E8" s="11"/>
    </row>
    <row r="9" ht="19.5" customHeight="1"/>
    <row r="10" ht="19.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D38" sqref="D38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105</v>
      </c>
      <c r="B2" s="2"/>
      <c r="C2" s="2"/>
      <c r="D2" s="2"/>
      <c r="E2" s="1"/>
      <c r="F2" s="1"/>
      <c r="G2" s="1"/>
    </row>
    <row r="3" ht="26.1" customHeight="1" spans="1:7">
      <c r="A3" s="29"/>
      <c r="B3" s="29"/>
      <c r="C3" s="3" t="s">
        <v>36</v>
      </c>
      <c r="D3" s="3"/>
      <c r="E3" s="29"/>
      <c r="F3" s="29"/>
      <c r="G3" s="29"/>
    </row>
    <row r="4" ht="26.1" customHeight="1" spans="1:7">
      <c r="A4" s="12" t="s">
        <v>37</v>
      </c>
      <c r="B4" s="12"/>
      <c r="C4" s="22" t="s">
        <v>38</v>
      </c>
      <c r="D4" s="22"/>
      <c r="E4" s="29"/>
      <c r="F4" s="29"/>
      <c r="G4" s="29"/>
    </row>
    <row r="5" ht="26.1" customHeight="1" spans="1:7">
      <c r="A5" s="12" t="s">
        <v>39</v>
      </c>
      <c r="B5" s="23" t="s">
        <v>40</v>
      </c>
      <c r="C5" s="23" t="s">
        <v>39</v>
      </c>
      <c r="D5" s="22" t="s">
        <v>104</v>
      </c>
      <c r="E5" s="29"/>
      <c r="F5" s="29"/>
      <c r="G5" s="29"/>
    </row>
    <row r="6" ht="26.1" customHeight="1" spans="1:7">
      <c r="A6" s="8" t="s">
        <v>106</v>
      </c>
      <c r="B6" s="21"/>
      <c r="C6" s="15" t="s">
        <v>107</v>
      </c>
      <c r="D6" s="11"/>
      <c r="E6" s="29"/>
      <c r="F6" s="29"/>
      <c r="G6" s="29"/>
    </row>
    <row r="7" ht="26.1" customHeight="1" spans="1:7">
      <c r="A7" s="8" t="s">
        <v>108</v>
      </c>
      <c r="B7" s="31">
        <v>494.96</v>
      </c>
      <c r="C7" s="15" t="s">
        <v>109</v>
      </c>
      <c r="D7" s="32"/>
      <c r="E7" s="29"/>
      <c r="F7" s="29"/>
      <c r="G7" s="29"/>
    </row>
    <row r="8" ht="26.1" customHeight="1" spans="1:7">
      <c r="A8" s="8" t="s">
        <v>110</v>
      </c>
      <c r="B8" s="31">
        <v>47</v>
      </c>
      <c r="C8" s="15" t="s">
        <v>111</v>
      </c>
      <c r="D8" s="32"/>
      <c r="E8" s="29"/>
      <c r="F8" s="29"/>
      <c r="G8" s="29"/>
    </row>
    <row r="9" ht="26.1" customHeight="1" spans="1:7">
      <c r="A9" s="8" t="s">
        <v>112</v>
      </c>
      <c r="B9" s="31"/>
      <c r="C9" s="15" t="s">
        <v>113</v>
      </c>
      <c r="D9" s="32"/>
      <c r="E9" s="29"/>
      <c r="F9" s="29"/>
      <c r="G9" s="29"/>
    </row>
    <row r="10" ht="26.1" customHeight="1" spans="1:7">
      <c r="A10" s="8"/>
      <c r="B10" s="31"/>
      <c r="C10" s="15" t="s">
        <v>114</v>
      </c>
      <c r="D10" s="32"/>
      <c r="E10" s="29"/>
      <c r="F10" s="29"/>
      <c r="G10" s="29"/>
    </row>
    <row r="11" ht="26.1" customHeight="1" spans="1:7">
      <c r="A11" s="8"/>
      <c r="B11" s="31"/>
      <c r="C11" s="15" t="s">
        <v>115</v>
      </c>
      <c r="D11" s="32"/>
      <c r="E11" s="29"/>
      <c r="F11" s="29"/>
      <c r="G11" s="29"/>
    </row>
    <row r="12" ht="26.1" customHeight="1" spans="1:7">
      <c r="A12" s="8"/>
      <c r="B12" s="31"/>
      <c r="C12" s="15" t="s">
        <v>116</v>
      </c>
      <c r="D12" s="32"/>
      <c r="E12" s="29"/>
      <c r="F12" s="29"/>
      <c r="G12" s="29"/>
    </row>
    <row r="13" ht="26.1" customHeight="1" spans="1:7">
      <c r="A13" s="8"/>
      <c r="B13" s="31"/>
      <c r="C13" s="15" t="s">
        <v>117</v>
      </c>
      <c r="D13" s="32">
        <v>512.88</v>
      </c>
      <c r="E13" s="29"/>
      <c r="F13" s="29"/>
      <c r="G13" s="29"/>
    </row>
    <row r="14" ht="26.1" customHeight="1" spans="1:7">
      <c r="A14" s="8"/>
      <c r="B14" s="31"/>
      <c r="C14" s="15" t="s">
        <v>118</v>
      </c>
      <c r="D14" s="32">
        <v>29.08</v>
      </c>
      <c r="E14" s="29"/>
      <c r="F14" s="29"/>
      <c r="G14" s="29"/>
    </row>
    <row r="15" ht="26.1" customHeight="1" spans="1:7">
      <c r="A15" s="8"/>
      <c r="B15" s="31"/>
      <c r="C15" s="15" t="s">
        <v>119</v>
      </c>
      <c r="D15" s="32"/>
      <c r="E15" s="29"/>
      <c r="F15" s="29"/>
      <c r="G15" s="29"/>
    </row>
    <row r="16" ht="26.1" customHeight="1" spans="1:7">
      <c r="A16" s="8"/>
      <c r="B16" s="31"/>
      <c r="C16" s="15" t="s">
        <v>120</v>
      </c>
      <c r="D16" s="32"/>
      <c r="E16" s="29"/>
      <c r="F16" s="29"/>
      <c r="G16" s="29"/>
    </row>
    <row r="17" ht="26.1" customHeight="1" spans="1:7">
      <c r="A17" s="8"/>
      <c r="B17" s="31"/>
      <c r="C17" s="15" t="s">
        <v>121</v>
      </c>
      <c r="D17" s="32"/>
      <c r="E17" s="29"/>
      <c r="F17" s="29"/>
      <c r="G17" s="29"/>
    </row>
    <row r="18" ht="26.1" customHeight="1" spans="1:7">
      <c r="A18" s="8"/>
      <c r="B18" s="31"/>
      <c r="C18" s="15" t="s">
        <v>122</v>
      </c>
      <c r="D18" s="32"/>
      <c r="E18" s="29"/>
      <c r="F18" s="29"/>
      <c r="G18" s="29"/>
    </row>
    <row r="19" ht="26.1" customHeight="1" spans="1:7">
      <c r="A19" s="8"/>
      <c r="B19" s="31"/>
      <c r="C19" s="15" t="s">
        <v>123</v>
      </c>
      <c r="D19" s="32"/>
      <c r="E19" s="29"/>
      <c r="F19" s="29"/>
      <c r="G19" s="29"/>
    </row>
    <row r="20" ht="26.1" customHeight="1" spans="1:7">
      <c r="A20" s="8"/>
      <c r="B20" s="31"/>
      <c r="C20" s="15" t="s">
        <v>124</v>
      </c>
      <c r="D20" s="32"/>
      <c r="E20" s="29"/>
      <c r="F20" s="29"/>
      <c r="G20" s="29"/>
    </row>
    <row r="21" ht="26.1" customHeight="1" spans="1:7">
      <c r="A21" s="8"/>
      <c r="B21" s="31"/>
      <c r="C21" s="15" t="s">
        <v>125</v>
      </c>
      <c r="D21" s="32"/>
      <c r="E21" s="29"/>
      <c r="F21" s="29"/>
      <c r="G21" s="29"/>
    </row>
    <row r="22" ht="26.1" customHeight="1" spans="1:7">
      <c r="A22" s="8"/>
      <c r="B22" s="31"/>
      <c r="C22" s="15" t="s">
        <v>126</v>
      </c>
      <c r="D22" s="32"/>
      <c r="E22" s="29"/>
      <c r="F22" s="29"/>
      <c r="G22" s="29"/>
    </row>
    <row r="23" ht="26.1" customHeight="1" spans="1:7">
      <c r="A23" s="8"/>
      <c r="B23" s="31"/>
      <c r="C23" s="15" t="s">
        <v>127</v>
      </c>
      <c r="D23" s="32"/>
      <c r="E23" s="29"/>
      <c r="F23" s="29"/>
      <c r="G23" s="29"/>
    </row>
    <row r="24" ht="26.1" customHeight="1" spans="1:7">
      <c r="A24" s="8"/>
      <c r="B24" s="31"/>
      <c r="C24" s="15" t="s">
        <v>128</v>
      </c>
      <c r="D24" s="32"/>
      <c r="E24" s="29"/>
      <c r="F24" s="29"/>
      <c r="G24" s="29"/>
    </row>
    <row r="25" ht="26.1" customHeight="1" spans="1:7">
      <c r="A25" s="8"/>
      <c r="B25" s="31"/>
      <c r="C25" s="15" t="s">
        <v>129</v>
      </c>
      <c r="D25" s="32"/>
      <c r="E25" s="29"/>
      <c r="F25" s="29"/>
      <c r="G25" s="29"/>
    </row>
    <row r="26" ht="26.1" customHeight="1" spans="1:7">
      <c r="A26" s="8"/>
      <c r="B26" s="31"/>
      <c r="C26" s="15" t="s">
        <v>130</v>
      </c>
      <c r="D26" s="32"/>
      <c r="E26" s="29"/>
      <c r="F26" s="29"/>
      <c r="G26" s="29"/>
    </row>
    <row r="27" ht="26.1" customHeight="1" spans="1:7">
      <c r="A27" s="8"/>
      <c r="B27" s="31"/>
      <c r="C27" s="15" t="s">
        <v>131</v>
      </c>
      <c r="D27" s="32"/>
      <c r="E27" s="29"/>
      <c r="F27" s="29"/>
      <c r="G27" s="29"/>
    </row>
    <row r="28" ht="26.1" customHeight="1" spans="1:7">
      <c r="A28" s="8"/>
      <c r="B28" s="31"/>
      <c r="C28" s="15" t="s">
        <v>132</v>
      </c>
      <c r="D28" s="32"/>
      <c r="E28" s="29"/>
      <c r="F28" s="29"/>
      <c r="G28" s="29"/>
    </row>
    <row r="29" ht="26.1" customHeight="1" spans="1:7">
      <c r="A29" s="8"/>
      <c r="B29" s="31"/>
      <c r="C29" s="15" t="s">
        <v>133</v>
      </c>
      <c r="D29" s="32"/>
      <c r="E29" s="29"/>
      <c r="F29" s="29"/>
      <c r="G29" s="29"/>
    </row>
    <row r="30" ht="26.1" customHeight="1" spans="1:7">
      <c r="A30" s="8"/>
      <c r="B30" s="31"/>
      <c r="C30" s="15" t="s">
        <v>134</v>
      </c>
      <c r="D30" s="32"/>
      <c r="E30" s="29"/>
      <c r="F30" s="29"/>
      <c r="G30" s="29"/>
    </row>
    <row r="31" ht="26.1" customHeight="1" spans="1:7">
      <c r="A31" s="8"/>
      <c r="B31" s="31"/>
      <c r="C31" s="15" t="s">
        <v>135</v>
      </c>
      <c r="D31" s="32"/>
      <c r="E31" s="29"/>
      <c r="F31" s="29"/>
      <c r="G31" s="29"/>
    </row>
    <row r="32" ht="26.1" customHeight="1" spans="1:7">
      <c r="A32" s="8"/>
      <c r="B32" s="31"/>
      <c r="C32" s="15" t="s">
        <v>136</v>
      </c>
      <c r="D32" s="32"/>
      <c r="E32" s="29"/>
      <c r="F32" s="29"/>
      <c r="G32" s="29"/>
    </row>
    <row r="33" ht="26.1" customHeight="1" spans="1:7">
      <c r="A33" s="8"/>
      <c r="B33" s="31"/>
      <c r="C33" s="15" t="s">
        <v>137</v>
      </c>
      <c r="D33" s="32"/>
      <c r="E33" s="29"/>
      <c r="F33" s="29"/>
      <c r="G33" s="29"/>
    </row>
    <row r="34" ht="26.1" customHeight="1" spans="1:7">
      <c r="A34" s="8"/>
      <c r="B34" s="31"/>
      <c r="C34" s="15" t="s">
        <v>138</v>
      </c>
      <c r="D34" s="32"/>
      <c r="E34" s="29"/>
      <c r="F34" s="29"/>
      <c r="G34" s="29"/>
    </row>
    <row r="35" ht="26.1" customHeight="1" spans="1:7">
      <c r="A35" s="8"/>
      <c r="B35" s="31"/>
      <c r="C35" s="15"/>
      <c r="D35" s="32"/>
      <c r="E35" s="29"/>
      <c r="F35" s="29"/>
      <c r="G35" s="29"/>
    </row>
    <row r="36" ht="26.1" customHeight="1" spans="1:7">
      <c r="A36" s="8"/>
      <c r="B36" s="31"/>
      <c r="C36" s="15"/>
      <c r="D36" s="32"/>
      <c r="E36" s="29"/>
      <c r="F36" s="29"/>
      <c r="G36" s="29"/>
    </row>
    <row r="37" ht="26.1" customHeight="1" spans="1:7">
      <c r="A37" s="12" t="s">
        <v>139</v>
      </c>
      <c r="B37" s="14">
        <f>SUM(B7:B36)</f>
        <v>541.96</v>
      </c>
      <c r="C37" s="23" t="s">
        <v>140</v>
      </c>
      <c r="D37" s="25">
        <f>SUM(D13:D36)</f>
        <v>541.96</v>
      </c>
      <c r="E37" s="33"/>
      <c r="F37" s="29"/>
      <c r="G37" s="2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9"/>
      <c r="B3" s="29"/>
      <c r="C3" s="29"/>
      <c r="D3" s="29"/>
      <c r="E3" s="29"/>
      <c r="F3" s="29"/>
      <c r="G3" s="29"/>
      <c r="H3" s="29"/>
      <c r="I3" s="29"/>
      <c r="J3" s="3" t="s">
        <v>36</v>
      </c>
      <c r="K3" s="3"/>
    </row>
    <row r="4" ht="26.1" customHeight="1" spans="1:11">
      <c r="A4" s="4" t="s">
        <v>142</v>
      </c>
      <c r="B4" s="10" t="s">
        <v>104</v>
      </c>
      <c r="C4" s="10" t="s">
        <v>143</v>
      </c>
      <c r="D4" s="10"/>
      <c r="E4" s="10"/>
      <c r="F4" s="10" t="s">
        <v>144</v>
      </c>
      <c r="G4" s="10"/>
      <c r="H4" s="10"/>
      <c r="I4" s="5" t="s">
        <v>145</v>
      </c>
      <c r="J4" s="5"/>
      <c r="K4" s="5"/>
    </row>
    <row r="5" ht="26.1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1" customHeight="1" spans="1:11">
      <c r="A6" s="8" t="s">
        <v>104</v>
      </c>
      <c r="B6" s="21">
        <f>B7</f>
        <v>541.96</v>
      </c>
      <c r="C6" s="21">
        <f t="shared" ref="C6:H6" si="0">C7</f>
        <v>494.96</v>
      </c>
      <c r="D6" s="21">
        <f t="shared" si="0"/>
        <v>435.96</v>
      </c>
      <c r="E6" s="21">
        <f t="shared" si="0"/>
        <v>59</v>
      </c>
      <c r="F6" s="21">
        <f t="shared" si="0"/>
        <v>47</v>
      </c>
      <c r="G6" s="21">
        <f t="shared" si="0"/>
        <v>0</v>
      </c>
      <c r="H6" s="21">
        <f t="shared" si="0"/>
        <v>47</v>
      </c>
      <c r="I6" s="21"/>
      <c r="J6" s="21"/>
      <c r="K6" s="11"/>
    </row>
    <row r="7" ht="26.1" customHeight="1" spans="1:11">
      <c r="A7" s="16" t="s">
        <v>2</v>
      </c>
      <c r="B7" s="16">
        <v>541.96</v>
      </c>
      <c r="C7" s="16">
        <f>SUM(D7:E7)</f>
        <v>494.96</v>
      </c>
      <c r="D7" s="16">
        <v>435.96</v>
      </c>
      <c r="E7" s="16">
        <v>59</v>
      </c>
      <c r="F7" s="16">
        <v>47</v>
      </c>
      <c r="G7" s="16"/>
      <c r="H7" s="16">
        <v>47</v>
      </c>
      <c r="I7" s="16"/>
      <c r="J7" s="16"/>
      <c r="K7" s="9"/>
    </row>
    <row r="8" ht="26.1" customHeight="1" spans="1:11">
      <c r="A8" s="30"/>
      <c r="B8" s="21"/>
      <c r="C8" s="21"/>
      <c r="D8" s="16"/>
      <c r="E8" s="16"/>
      <c r="F8" s="16"/>
      <c r="G8" s="16"/>
      <c r="H8" s="16"/>
      <c r="I8" s="16"/>
      <c r="J8" s="16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8" sqref="C1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6"/>
    </row>
    <row r="2" ht="26.1" customHeight="1" spans="1:5">
      <c r="A2" s="2" t="s">
        <v>146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2" t="s">
        <v>99</v>
      </c>
      <c r="B4" s="12"/>
      <c r="C4" s="22" t="s">
        <v>143</v>
      </c>
      <c r="D4" s="22"/>
      <c r="E4" s="22"/>
    </row>
    <row r="5" ht="26.1" customHeight="1" spans="1:5">
      <c r="A5" s="27" t="s">
        <v>147</v>
      </c>
      <c r="B5" s="27" t="s">
        <v>148</v>
      </c>
      <c r="C5" s="27" t="s">
        <v>104</v>
      </c>
      <c r="D5" s="27" t="s">
        <v>101</v>
      </c>
      <c r="E5" s="27" t="s">
        <v>102</v>
      </c>
    </row>
    <row r="6" ht="26.1" customHeight="1" spans="1:5">
      <c r="A6" s="27"/>
      <c r="B6" s="27" t="s">
        <v>104</v>
      </c>
      <c r="C6" s="27">
        <f>SUM(C7:C9)</f>
        <v>494.96</v>
      </c>
      <c r="D6" s="27"/>
      <c r="E6" s="27"/>
    </row>
    <row r="7" ht="26.1" customHeight="1" spans="1:5">
      <c r="A7" s="28">
        <v>2070101</v>
      </c>
      <c r="B7" s="13" t="s">
        <v>149</v>
      </c>
      <c r="C7" s="17">
        <f>SUM(D7:E7)</f>
        <v>406.88</v>
      </c>
      <c r="D7" s="17">
        <v>406.88</v>
      </c>
      <c r="E7" s="25"/>
    </row>
    <row r="8" ht="26.1" customHeight="1" spans="1:5">
      <c r="A8" s="28">
        <v>2070103</v>
      </c>
      <c r="B8" s="13" t="s">
        <v>150</v>
      </c>
      <c r="C8" s="17">
        <f>SUM(D8:E8)</f>
        <v>59</v>
      </c>
      <c r="D8" s="17"/>
      <c r="E8" s="25">
        <v>59</v>
      </c>
    </row>
    <row r="9" ht="26.1" customHeight="1" spans="1:5">
      <c r="A9" s="28">
        <v>2080505</v>
      </c>
      <c r="B9" s="13" t="s">
        <v>151</v>
      </c>
      <c r="C9" s="17">
        <f>SUM(D9:E9)</f>
        <v>29.08</v>
      </c>
      <c r="D9" s="21">
        <v>29.08</v>
      </c>
      <c r="E9" s="11"/>
    </row>
    <row r="10" ht="16.35" customHeight="1"/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9" sqref="D9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2" t="s">
        <v>153</v>
      </c>
      <c r="B4" s="12"/>
      <c r="C4" s="22" t="s">
        <v>154</v>
      </c>
      <c r="D4" s="22"/>
      <c r="E4" s="22"/>
    </row>
    <row r="5" ht="26.1" customHeight="1" spans="1:5">
      <c r="A5" s="12" t="s">
        <v>147</v>
      </c>
      <c r="B5" s="23" t="s">
        <v>148</v>
      </c>
      <c r="C5" s="23" t="s">
        <v>104</v>
      </c>
      <c r="D5" s="23" t="s">
        <v>155</v>
      </c>
      <c r="E5" s="22" t="s">
        <v>156</v>
      </c>
    </row>
    <row r="6" ht="26.1" customHeight="1" spans="1:5">
      <c r="A6" s="8" t="s">
        <v>157</v>
      </c>
      <c r="B6" s="10" t="s">
        <v>157</v>
      </c>
      <c r="C6" s="10">
        <v>1</v>
      </c>
      <c r="D6" s="10">
        <v>2</v>
      </c>
      <c r="E6" s="5">
        <v>3</v>
      </c>
    </row>
    <row r="7" ht="26.1" customHeight="1" spans="1:5">
      <c r="A7" s="12"/>
      <c r="B7" s="24" t="s">
        <v>104</v>
      </c>
      <c r="C7" s="14">
        <f>SUM(C8:C9)</f>
        <v>435.96</v>
      </c>
      <c r="D7" s="14">
        <f>SUM(D8:D9)</f>
        <v>404.76</v>
      </c>
      <c r="E7" s="14">
        <f>SUM(E8:E9)</f>
        <v>31.2</v>
      </c>
    </row>
    <row r="8" ht="26.1" customHeight="1" spans="1:5">
      <c r="A8" s="12">
        <v>2070101</v>
      </c>
      <c r="B8" s="24" t="s">
        <v>149</v>
      </c>
      <c r="C8" s="14">
        <f>SUM(D8:E8)</f>
        <v>406.88</v>
      </c>
      <c r="D8" s="17">
        <v>375.68</v>
      </c>
      <c r="E8" s="25">
        <v>31.2</v>
      </c>
    </row>
    <row r="9" ht="26.1" customHeight="1" spans="1:5">
      <c r="A9" s="12">
        <v>2080505</v>
      </c>
      <c r="B9" s="24" t="s">
        <v>151</v>
      </c>
      <c r="C9" s="14">
        <f>SUM(D9:E9)</f>
        <v>29.08</v>
      </c>
      <c r="D9" s="21">
        <v>29.08</v>
      </c>
      <c r="E9" s="11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86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加载中，请稍后……</cp:lastModifiedBy>
  <dcterms:created xsi:type="dcterms:W3CDTF">2025-02-12T01:51:00Z</dcterms:created>
  <dcterms:modified xsi:type="dcterms:W3CDTF">2025-05-09T01:50:58Z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53157EBC9F9549F9A40B884E971A1F5F_12</vt:lpwstr>
  </property>
  <property fmtid="{D5CDD505-2E9C-101B-9397-08002B2CF9AE}" pid="3" name="KSOProductBuildVer">
    <vt:lpwstr>2052-12.1.0.20784</vt:lpwstr>
  </property>
</Properties>
</file>