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1" activeTab="5"/>
  </bookViews>
  <sheets>
    <sheet name="部门整体支出绩效目标表（报人大）" sheetId="2" r:id="rId1"/>
    <sheet name="专职委员工资" sheetId="6" r:id="rId2"/>
    <sheet name="康复" sheetId="7" r:id="rId3"/>
    <sheet name="康复中心" sheetId="8" r:id="rId4"/>
    <sheet name="专项" sheetId="9" r:id="rId5"/>
    <sheet name="专项81万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<sst xmlns="http://schemas.openxmlformats.org/spreadsheetml/2006/main" count="702" uniqueCount="224">
  <si>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</si>
  <si>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</si>
  <si>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</si>
  <si>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合水县残联</t>
  </si>
  <si>
    <t>联系人</t>
  </si>
  <si>
    <t>白雪雪</t>
  </si>
  <si>
    <t>部门职能</t>
  </si>
  <si>
    <t>听取残疾人意见，反映残疾人需求，维护残 疾人权益，为残疾人服务；团结、教育残疾人遵守法律，履行应尽的义务，发扬乐观进取精神，自尊、自信、自强、自力，为社会主义建设贡献力量；弘扬人道主义，宣传残疾人事业，沟通政府、社会与残疾人之间的联系，动员社会理解、尊重、关心、帮助残疾人。开展残疾人康复、扶贫、教育、劳动就业、文化、体育、科研、用品供应、福利、社会服务、无障碍设施和残疾预防工作，创造良好的环境和条件，扶助残疾人平等参与社会生活，做好综合、组织、协调和服务。</t>
  </si>
  <si>
    <t>年度绩效目标</t>
  </si>
  <si>
    <t>2025年开展残疾人儿童康复救助、精神病人服药、残疾人辅具采购、无障碍设施改造和残疾人日间照料等工作。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</si>
  <si>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</si>
  <si>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   </t>
    </r>
    <r>
      <rPr>
        <sz val="12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</si>
  <si>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</si>
  <si>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</si>
  <si>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1     </t>
    </r>
    <r>
      <rPr>
        <sz val="12"/>
        <color rgb="FF000000"/>
        <rFont val="思源黑体"/>
        <charset val="134"/>
      </rPr>
      <t xml:space="preserve"> 个)，包括：残疾人康复中心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</si>
  <si>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</si>
  <si>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</si>
  <si>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</si>
  <si>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</si>
  <si>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</si>
  <si>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</si>
  <si>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</si>
  <si>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</si>
  <si>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</si>
  <si>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</si>
  <si>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</si>
  <si>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</si>
  <si>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</si>
  <si>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</si>
  <si>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</si>
  <si>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</si>
  <si>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</si>
  <si>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</si>
  <si>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</si>
  <si>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</si>
  <si>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</si>
  <si>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</si>
  <si>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</si>
  <si>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</si>
  <si>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</si>
  <si>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</si>
  <si>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</si>
  <si>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</si>
  <si>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</si>
  <si>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</si>
  <si>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</si>
  <si>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</si>
  <si>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</si>
  <si>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</si>
  <si>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</si>
  <si>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</si>
  <si>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</si>
  <si>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</si>
  <si>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</si>
  <si>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</si>
  <si>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</si>
  <si>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</si>
  <si>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</si>
  <si>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</si>
  <si>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</si>
  <si>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</si>
  <si>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</si>
  <si>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</si>
  <si>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</si>
  <si>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</si>
  <si>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</si>
  <si>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</si>
  <si>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</si>
  <si>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</si>
  <si>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开展儿童康复救助</t>
  </si>
  <si>
    <r>
      <rPr>
        <sz val="11"/>
        <color rgb="FF000000"/>
        <rFont val="Arial"/>
        <charset val="204"/>
      </rPr>
      <t>≥2</t>
    </r>
    <r>
      <rPr>
        <sz val="11"/>
        <color rgb="FF000000"/>
        <rFont val="宋体"/>
        <charset val="204"/>
      </rPr>
      <t>次</t>
    </r>
  </si>
  <si>
    <t>发放残疾人预防宣传资料</t>
  </si>
  <si>
    <r>
      <rPr>
        <sz val="11"/>
        <color rgb="FF000000"/>
        <rFont val="Arial"/>
        <charset val="204"/>
      </rPr>
      <t>≥1</t>
    </r>
    <r>
      <rPr>
        <sz val="11"/>
        <color rgb="FF000000"/>
        <rFont val="宋体"/>
        <charset val="204"/>
      </rPr>
      <t>次</t>
    </r>
  </si>
  <si>
    <t>精神病防治</t>
  </si>
  <si>
    <r>
      <rPr>
        <sz val="11"/>
        <color rgb="FF000000"/>
        <rFont val="Arial"/>
        <charset val="134"/>
      </rPr>
      <t>≥</t>
    </r>
    <r>
      <rPr>
        <sz val="11"/>
        <color rgb="FF000000"/>
        <rFont val="思源黑体"/>
        <charset val="134"/>
      </rPr>
      <t>60</t>
    </r>
    <r>
      <rPr>
        <sz val="11"/>
        <color rgb="FF000000"/>
        <rFont val="宋体"/>
        <charset val="134"/>
      </rPr>
      <t>人</t>
    </r>
  </si>
  <si>
    <t>动态信息员培训</t>
  </si>
  <si>
    <t>残疾儿童康复救助</t>
  </si>
  <si>
    <r>
      <rPr>
        <sz val="11"/>
        <color rgb="FF000000"/>
        <rFont val="Arial"/>
        <charset val="204"/>
      </rPr>
      <t>≥15</t>
    </r>
    <r>
      <rPr>
        <sz val="11"/>
        <color rgb="FF000000"/>
        <rFont val="宋体"/>
        <charset val="204"/>
      </rPr>
      <t>人</t>
    </r>
  </si>
  <si>
    <t>残疾人无障碍改造项目</t>
  </si>
  <si>
    <t>≥80户</t>
  </si>
  <si>
    <t>残疾儿童康复率</t>
  </si>
  <si>
    <t>=100%</t>
  </si>
  <si>
    <t>部门效果目标</t>
  </si>
  <si>
    <t>显著提升</t>
  </si>
  <si>
    <t>残疾儿童康复提升</t>
  </si>
  <si>
    <t>有效提高</t>
  </si>
  <si>
    <t>下乡组织残疾人办证</t>
  </si>
  <si>
    <t>≥20户</t>
  </si>
  <si>
    <t>组织开展残疾人康复宣传</t>
  </si>
  <si>
    <t>受助残疾人满意度提高</t>
  </si>
  <si>
    <t>各项综合业务工作任务完成情况</t>
  </si>
  <si>
    <t>按时完成</t>
  </si>
  <si>
    <t>社会影响</t>
  </si>
  <si>
    <t>违法违纪情况</t>
  </si>
  <si>
    <t>无</t>
  </si>
  <si>
    <t>服务对象满意度</t>
  </si>
  <si>
    <t>社会大众满意度</t>
  </si>
  <si>
    <t>≥90%</t>
  </si>
  <si>
    <t>能力建设</t>
  </si>
  <si>
    <t>长效管理</t>
  </si>
  <si>
    <t>工作计划完备性</t>
  </si>
  <si>
    <t>完备</t>
  </si>
  <si>
    <t>人力资源建设</t>
  </si>
  <si>
    <t>部门人员培训覆盖率</t>
  </si>
  <si>
    <t>≥80%</t>
  </si>
  <si>
    <t>档案管理</t>
  </si>
  <si>
    <t>档案管理规范性</t>
  </si>
  <si>
    <t>部门整体绩效-单位经办人（签章）：</t>
  </si>
  <si>
    <t>电话：</t>
  </si>
  <si>
    <t>填报时间：</t>
  </si>
  <si>
    <t>2025.2.20</t>
  </si>
  <si>
    <t>部门整体绩效-主管部门审核人（签章）:</t>
  </si>
  <si>
    <t>文小静</t>
  </si>
  <si>
    <t>审核时间：</t>
  </si>
  <si>
    <t>2024.11.20</t>
  </si>
  <si>
    <t>财政部门分管股室审核人（签章）：</t>
  </si>
  <si>
    <r>
      <rPr>
        <sz val="16"/>
        <color rgb="FF000000"/>
        <rFont val="宋体"/>
        <charset val="134"/>
      </rPr>
      <t>项目绩效目标申报表</t>
    </r>
    <r>
      <rPr>
        <sz val="11"/>
        <color rgb="FF000000"/>
        <rFont val="宋体"/>
        <charset val="134"/>
      </rPr>
      <t xml:space="preserve">
（2025年度）
</t>
    </r>
  </si>
  <si>
    <t>一级项目名称</t>
  </si>
  <si>
    <t>2025年预算专项资金</t>
  </si>
  <si>
    <t>二级项目名称</t>
  </si>
  <si>
    <t>村（社区）残协专职委员工资</t>
  </si>
  <si>
    <t>项目分类</t>
  </si>
  <si>
    <t>延续项目</t>
  </si>
  <si>
    <t>申报属性</t>
  </si>
  <si>
    <t>资金用途</t>
  </si>
  <si>
    <t>主管部门</t>
  </si>
  <si>
    <t>项目开始日期</t>
  </si>
  <si>
    <t>2025.1.1</t>
  </si>
  <si>
    <t>项目完成日期</t>
  </si>
  <si>
    <t>2025.12.31</t>
  </si>
  <si>
    <t>基本情况</t>
  </si>
  <si>
    <t>关于进一步加强和规范基层残疾人组织建设的实施意见2022年8月至12月下半年10万，每月250月2023年全年34万，2024年全年24万，合计58万。</t>
  </si>
  <si>
    <t>项目立项必要性</t>
  </si>
  <si>
    <t>关于进一步加强和规范基层残疾人组织建设的实施意见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</si>
  <si>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</si>
  <si>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</si>
  <si>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</si>
  <si>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</si>
  <si>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</si>
  <si>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</si>
  <si>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</si>
  <si>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</si>
  <si>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关于进一步加强和规范基层残疾人组织建设的实施意见，2022年8月至12月下半年10万，每月250月2023年全年34万，2024年全年24万，合计58万元。</t>
  </si>
  <si>
    <t>目标值</t>
  </si>
  <si>
    <t>成本指标</t>
  </si>
  <si>
    <t>经济成本指标</t>
  </si>
  <si>
    <t>残疾人专职委员工资成本</t>
  </si>
  <si>
    <t>万元</t>
  </si>
  <si>
    <t>≤58万元</t>
  </si>
  <si>
    <t>产出指标</t>
  </si>
  <si>
    <t>数量指标</t>
  </si>
  <si>
    <t>专职委员补助人数</t>
  </si>
  <si>
    <t>≥</t>
  </si>
  <si>
    <t>人</t>
  </si>
  <si>
    <t>80人</t>
  </si>
  <si>
    <t>质量指标</t>
  </si>
  <si>
    <t>系统录入率</t>
  </si>
  <si>
    <t>≥98%</t>
  </si>
  <si>
    <t>时效指标</t>
  </si>
  <si>
    <t>发放工资时间</t>
  </si>
  <si>
    <t>12月底</t>
  </si>
  <si>
    <t>效益指标</t>
  </si>
  <si>
    <t>社会效益</t>
  </si>
  <si>
    <t>有责投诉数（起）</t>
  </si>
  <si>
    <t>满意度指标</t>
  </si>
  <si>
    <t>受助残疾人家庭</t>
  </si>
  <si>
    <t>≥95%</t>
  </si>
  <si>
    <t>项目绩效-单位经办人（签章）：</t>
  </si>
  <si>
    <t>2025.2.10</t>
  </si>
  <si>
    <t>项目绩效—部门审核人（签章）：</t>
  </si>
  <si>
    <t>财政部门审核人（签章）：</t>
  </si>
  <si>
    <t>2025年残疾人精准康复</t>
  </si>
  <si>
    <t>残疾人辅助器具采购6.22万，精神病人服药6万元。</t>
  </si>
  <si>
    <t>关于进一步加强和规范基层残疾人组织建设的实施意见，残疾人辅助器具采购6.22万，精神病人服药6万元，合计12.22万。</t>
  </si>
  <si>
    <t>关于进一步加强和规范基层残疾人组织建设的实施意见，残疾人辅助器具采购6.22万，精神病人服药6万元。</t>
  </si>
  <si>
    <t>残疾人精准康成本</t>
  </si>
  <si>
    <t>≤6万元</t>
  </si>
  <si>
    <t>残疾人辅助器采购成本</t>
  </si>
  <si>
    <t>≤6.22万元</t>
  </si>
  <si>
    <t>辅助器具采购数量</t>
  </si>
  <si>
    <t>件</t>
  </si>
  <si>
    <t>≥80件</t>
  </si>
  <si>
    <t>精神病人康复人数</t>
  </si>
  <si>
    <t>≥60人</t>
  </si>
  <si>
    <t>精神病人康复率</t>
  </si>
  <si>
    <t>辅助器具质量合格率</t>
  </si>
  <si>
    <t>项目验收时间</t>
  </si>
  <si>
    <t>11月底</t>
  </si>
  <si>
    <t>生态效益</t>
  </si>
  <si>
    <t>残疾人康复中心运行费</t>
  </si>
  <si>
    <t>为了保障残疾人康复中心正常运转，根据实际情况，全年水、电、暖、物业费等20万，专网费用每年需3.6万。特申请2025年度康复中心运行经费为23.6万元。</t>
  </si>
  <si>
    <t>合水县残疾人康复中心</t>
  </si>
  <si>
    <t>康复中心运行成本</t>
  </si>
  <si>
    <t>≤23.6万元</t>
  </si>
  <si>
    <t>保障单位职工人数</t>
  </si>
  <si>
    <t>≤15人</t>
  </si>
  <si>
    <t>验收时间</t>
  </si>
  <si>
    <t>2025年中央残疾人事业发展补助资金</t>
  </si>
  <si>
    <t>残疾人阳光家园计划和评定补贴</t>
  </si>
  <si>
    <t>业务类</t>
  </si>
  <si>
    <t>为进一步支持残疾人事业发展，根据《财政部提前下达2025年中央残疾人事业发展补助资金预算的通知》（甘财社[2024]136号）省残联《下达2025年中央残疾人事业发展补助资金预算的函》(甘残联函[2024]62号),下达智力、精神和重度肢体残疾人托养服务70人，每人1500元标准，10.5万元。残疾人评定补贴12人0.18万元，合计10.68万元。</t>
  </si>
  <si>
    <t>智力、精神和重度肢体残疾人托养服务70人，人均1500元标准，资金10.5万元。残疾人评定补贴12人，标准150元/人，0.18万元，合计10.68万元。</t>
  </si>
  <si>
    <t>庆阳市康复医院</t>
  </si>
  <si>
    <t>残疾人托养服务项目成本</t>
  </si>
  <si>
    <t>≤10.5万元</t>
  </si>
  <si>
    <t>托养服务人数</t>
  </si>
  <si>
    <t>≤70人</t>
  </si>
  <si>
    <t>评定补贴成本</t>
  </si>
  <si>
    <t>≤12人</t>
  </si>
  <si>
    <t>托养服务达标率</t>
  </si>
  <si>
    <t>完成时间</t>
  </si>
  <si>
    <t>残疾人康复率</t>
  </si>
  <si>
    <t>2024.12.19</t>
  </si>
  <si>
    <t>2025年省级残疾人事业发展补助资金</t>
  </si>
  <si>
    <t>重度残疾日间照料服务及就业创业经费</t>
  </si>
  <si>
    <t>省残联《下达2025年省级残疾人事业发展补助资金预算的函》(甘残联函[2024]63号),下达城镇重度残疾人日间照料服务51万元，其中：集中50人36万元，居家100户15万元。残疾人日间照料服务省级示范中心一个30万。</t>
  </si>
  <si>
    <t>城镇重度残疾人日间照料服务51万元，其中：集中50人36万元，居家100户15万元。残疾人日间照料服务省级示范中心一个30万。</t>
  </si>
  <si>
    <t>残疾人日间照料项目成本</t>
  </si>
  <si>
    <t>≤51万元</t>
  </si>
  <si>
    <t>日间照料服务人数</t>
  </si>
  <si>
    <t>≤150人</t>
  </si>
  <si>
    <t>残疾人日间照料服务省级示范中心成本</t>
  </si>
  <si>
    <t>≤30万</t>
  </si>
  <si>
    <t>日间照料服务达标率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</si>
</sst>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theme="1"/>
      <name val="等线"/>
      <charset val="134"/>
      <scheme val="minor"/>
    </font>
    <font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9"/>
      <color indexed="8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6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sz val="11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思源黑体"/>
      <charset val="134"/>
    </font>
    <font>
      <u/>
      <sz val="12"/>
      <color rgb="FF000000"/>
      <name val="思源黑体"/>
      <charset val="134"/>
    </font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/>
    <xf numFmtId="0" fontId="10" fillId="0" borderId="10" xfId="0" applyFont="1" applyFill="1" applyBorder="1" applyAlignment="1">
      <alignment wrapText="1"/>
    </xf>
    <xf numFmtId="0" fontId="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/>
    <xf numFmtId="0" fontId="15" fillId="0" borderId="10" xfId="0" applyFont="1" applyFill="1" applyBorder="1" applyAlignment="1">
      <alignment wrapText="1"/>
    </xf>
    <xf numFmtId="0" fontId="14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/>
    <xf numFmtId="0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/>
    <xf numFmtId="0" fontId="20" fillId="2" borderId="10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/>
    </xf>
    <xf numFmtId="0" fontId="7" fillId="2" borderId="10" xfId="0" applyNumberFormat="1" applyFont="1" applyFill="1" applyBorder="1" applyAlignment="1"/>
    <xf numFmtId="0" fontId="21" fillId="2" borderId="10" xfId="0" applyFont="1" applyFill="1" applyBorder="1" applyAlignment="1">
      <alignment horizontal="left" vertical="center" wrapText="1"/>
    </xf>
    <xf numFmtId="9" fontId="20" fillId="2" borderId="10" xfId="0" applyNumberFormat="1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opLeftCell="A32" workbookViewId="0">
      <selection activeCell="F49" sqref="F49"/>
    </sheetView>
  </sheetViews>
  <sheetFormatPr defaultColWidth="9" defaultRowHeight="14.25" outlineLevelCol="7"/>
  <cols>
    <col min="1" max="1" width="17" style="65" customWidth="1"/>
    <col min="2" max="2" width="23" style="65" customWidth="1"/>
    <col min="3" max="3" width="24.125" style="61" customWidth="1"/>
    <col min="4" max="4" width="12.625" style="61" customWidth="1"/>
    <col min="5" max="5" width="16.5" style="61" customWidth="1"/>
    <col min="6" max="6" width="10.9666666666667" style="61" customWidth="1"/>
    <col min="7" max="7" width="13.3666666666667" style="61" customWidth="1"/>
    <col min="8" max="8" width="4.75" style="61" customWidth="1"/>
    <col min="9" max="16384" width="9" style="61"/>
  </cols>
  <sheetData>
    <row r="1" s="61" customFormat="1" ht="25.5" spans="1:8">
      <c r="A1" s="66" t="s">
        <v>0</v>
      </c>
      <c r="B1" s="67"/>
      <c r="C1" s="68"/>
      <c r="D1" s="68"/>
      <c r="E1" s="68"/>
      <c r="F1" s="68"/>
      <c r="G1" s="68"/>
      <c r="H1" s="68"/>
    </row>
    <row r="2" s="62" customFormat="1" ht="20.25" spans="1:8">
      <c r="A2" s="69" t="s">
        <v>1</v>
      </c>
      <c r="B2" s="70"/>
      <c r="C2" s="71"/>
      <c r="D2" s="71"/>
      <c r="E2" s="71"/>
      <c r="F2" s="71"/>
      <c r="G2" s="71"/>
      <c r="H2" s="71"/>
    </row>
    <row r="3" s="61" customFormat="1" ht="26" customHeight="1" spans="1:8">
      <c r="A3" s="72" t="s">
        <v>2</v>
      </c>
      <c r="B3" s="72" t="s">
        <v>3</v>
      </c>
      <c r="C3" s="73"/>
      <c r="D3" s="73"/>
      <c r="E3" s="73"/>
      <c r="F3" s="73"/>
      <c r="G3" s="74"/>
      <c r="H3" s="74"/>
    </row>
    <row r="4" s="61" customFormat="1" ht="21" customHeight="1" spans="1:8">
      <c r="A4" s="72" t="s">
        <v>4</v>
      </c>
      <c r="B4" s="72" t="s">
        <v>5</v>
      </c>
      <c r="C4" s="73"/>
      <c r="D4" s="73"/>
      <c r="E4" s="73"/>
      <c r="F4" s="73"/>
      <c r="G4" s="74"/>
      <c r="H4" s="74"/>
    </row>
    <row r="5" s="61" customFormat="1" ht="87" customHeight="1" spans="1:8">
      <c r="A5" s="72" t="s">
        <v>6</v>
      </c>
      <c r="B5" s="72" t="s">
        <v>7</v>
      </c>
      <c r="C5" s="73"/>
      <c r="D5" s="73"/>
      <c r="E5" s="73"/>
      <c r="F5" s="73"/>
      <c r="G5" s="74"/>
      <c r="H5" s="74"/>
    </row>
    <row r="6" s="61" customFormat="1" ht="26" customHeight="1" spans="1:8">
      <c r="A6" s="72" t="s">
        <v>8</v>
      </c>
      <c r="B6" s="72" t="s">
        <v>9</v>
      </c>
      <c r="C6" s="74"/>
      <c r="D6" s="74"/>
      <c r="E6" s="74"/>
      <c r="F6" s="74"/>
      <c r="G6" s="74"/>
      <c r="H6" s="74"/>
    </row>
    <row r="7" s="61" customFormat="1" ht="18" customHeight="1" spans="1:8">
      <c r="A7" s="72" t="s">
        <v>10</v>
      </c>
      <c r="B7" s="75" t="s">
        <v>11</v>
      </c>
      <c r="C7" s="73"/>
      <c r="D7" s="73"/>
      <c r="E7" s="73"/>
      <c r="F7" s="73"/>
      <c r="G7" s="74"/>
      <c r="H7" s="74"/>
    </row>
    <row r="8" s="61" customFormat="1" ht="28.5" spans="1:8">
      <c r="A8" s="72"/>
      <c r="B8" s="72" t="s">
        <v>12</v>
      </c>
      <c r="C8" s="73" t="s">
        <v>13</v>
      </c>
      <c r="D8" s="73"/>
      <c r="E8" s="73"/>
      <c r="F8" s="73"/>
      <c r="G8" s="74"/>
      <c r="H8" s="74"/>
    </row>
    <row r="9" s="61" customFormat="1" ht="19" customHeight="1" spans="1:8">
      <c r="A9" s="72"/>
      <c r="B9" s="75" t="s">
        <v>14</v>
      </c>
      <c r="C9" s="73"/>
      <c r="D9" s="73"/>
      <c r="E9" s="73"/>
      <c r="F9" s="73"/>
      <c r="G9" s="74"/>
      <c r="H9" s="74"/>
    </row>
    <row r="10" s="61" customFormat="1" ht="18" customHeight="1" spans="1:8">
      <c r="A10" s="72" t="s">
        <v>15</v>
      </c>
      <c r="B10" s="72" t="s">
        <v>16</v>
      </c>
      <c r="C10" s="73"/>
      <c r="D10" s="73"/>
      <c r="E10" s="73"/>
      <c r="F10" s="73"/>
      <c r="G10" s="74"/>
      <c r="H10" s="74"/>
    </row>
    <row r="11" s="61" customFormat="1" ht="18" customHeight="1" spans="1:8">
      <c r="A11" s="72"/>
      <c r="B11" s="72" t="s">
        <v>17</v>
      </c>
      <c r="C11" s="73">
        <v>11</v>
      </c>
      <c r="D11" s="73"/>
      <c r="E11" s="73"/>
      <c r="F11" s="73"/>
      <c r="G11" s="74"/>
      <c r="H11" s="74"/>
    </row>
    <row r="12" s="61" customFormat="1" ht="18" customHeight="1" spans="1:8">
      <c r="A12" s="72"/>
      <c r="B12" s="72" t="s">
        <v>18</v>
      </c>
      <c r="C12" s="73">
        <v>18</v>
      </c>
      <c r="D12" s="73"/>
      <c r="E12" s="73"/>
      <c r="F12" s="73"/>
      <c r="G12" s="74"/>
      <c r="H12" s="74"/>
    </row>
    <row r="13" s="61" customFormat="1" ht="22" customHeight="1" spans="1:8">
      <c r="A13" s="72" t="s">
        <v>19</v>
      </c>
      <c r="B13" s="72" t="s">
        <v>20</v>
      </c>
      <c r="C13" s="73" t="s">
        <v>21</v>
      </c>
      <c r="D13" s="73"/>
      <c r="E13" s="73" t="s">
        <v>22</v>
      </c>
      <c r="F13" s="73" t="s">
        <v>21</v>
      </c>
      <c r="G13" s="74"/>
      <c r="H13" s="74"/>
    </row>
    <row r="14" s="61" customFormat="1" ht="18" customHeight="1" spans="1:8">
      <c r="A14" s="72"/>
      <c r="B14" s="72" t="s">
        <v>23</v>
      </c>
      <c r="C14" s="73" t="s">
        <v>24</v>
      </c>
      <c r="D14" s="73">
        <v>277.65</v>
      </c>
      <c r="E14" s="73" t="s">
        <v>25</v>
      </c>
      <c r="F14" s="73"/>
      <c r="G14" s="74"/>
      <c r="H14" s="74"/>
    </row>
    <row r="15" s="61" customFormat="1" ht="18" customHeight="1" spans="1:8">
      <c r="A15" s="72"/>
      <c r="B15" s="72"/>
      <c r="C15" s="73" t="s">
        <v>26</v>
      </c>
      <c r="D15" s="73">
        <v>21.6</v>
      </c>
      <c r="E15" s="73" t="s">
        <v>25</v>
      </c>
      <c r="F15" s="73"/>
      <c r="G15" s="74"/>
      <c r="H15" s="74"/>
    </row>
    <row r="16" s="61" customFormat="1" ht="18" customHeight="1" spans="1:8">
      <c r="A16" s="72"/>
      <c r="B16" s="72"/>
      <c r="C16" s="73" t="s">
        <v>27</v>
      </c>
      <c r="D16" s="73">
        <f>D14+D15</f>
        <v>299.25</v>
      </c>
      <c r="E16" s="73" t="s">
        <v>28</v>
      </c>
      <c r="F16" s="73">
        <v>430.47</v>
      </c>
      <c r="G16" s="74"/>
      <c r="H16" s="74"/>
    </row>
    <row r="17" s="61" customFormat="1" ht="18" customHeight="1" spans="1:8">
      <c r="A17" s="72"/>
      <c r="B17" s="72" t="s">
        <v>29</v>
      </c>
      <c r="C17" s="73" t="s">
        <v>30</v>
      </c>
      <c r="D17" s="73">
        <v>131.22</v>
      </c>
      <c r="E17" s="73" t="s">
        <v>31</v>
      </c>
      <c r="F17" s="73"/>
      <c r="G17" s="74"/>
      <c r="H17" s="74"/>
    </row>
    <row r="18" s="61" customFormat="1" ht="18" customHeight="1" spans="1:8">
      <c r="A18" s="72"/>
      <c r="B18" s="72"/>
      <c r="C18" s="73" t="s">
        <v>32</v>
      </c>
      <c r="D18" s="73"/>
      <c r="E18" s="73" t="s">
        <v>33</v>
      </c>
      <c r="F18" s="73">
        <f>SUM(F14:H17)</f>
        <v>430.47</v>
      </c>
      <c r="G18" s="74"/>
      <c r="H18" s="74"/>
    </row>
    <row r="19" s="61" customFormat="1" ht="18" customHeight="1" spans="1:8">
      <c r="A19" s="72"/>
      <c r="B19" s="72"/>
      <c r="C19" s="73" t="s">
        <v>27</v>
      </c>
      <c r="D19" s="73">
        <f>D17+D18</f>
        <v>131.22</v>
      </c>
      <c r="E19" s="73" t="s">
        <v>34</v>
      </c>
      <c r="F19" s="73">
        <f>F18</f>
        <v>430.47</v>
      </c>
      <c r="G19" s="74"/>
      <c r="H19" s="74"/>
    </row>
    <row r="20" s="63" customFormat="1" ht="18" customHeight="1" spans="1:8">
      <c r="A20" s="72" t="s">
        <v>35</v>
      </c>
      <c r="B20" s="72" t="s">
        <v>36</v>
      </c>
      <c r="C20" s="73" t="s">
        <v>37</v>
      </c>
      <c r="D20" s="73" t="s">
        <v>38</v>
      </c>
      <c r="E20" s="73" t="s">
        <v>39</v>
      </c>
      <c r="F20" s="73" t="s">
        <v>40</v>
      </c>
      <c r="G20" s="73" t="s">
        <v>41</v>
      </c>
      <c r="H20" s="73" t="s">
        <v>42</v>
      </c>
    </row>
    <row r="21" s="61" customFormat="1" ht="21" customHeight="1" spans="1:8">
      <c r="A21" s="72" t="s">
        <v>43</v>
      </c>
      <c r="B21" s="72" t="s">
        <v>44</v>
      </c>
      <c r="C21" s="73" t="s">
        <v>45</v>
      </c>
      <c r="D21" s="73" t="s">
        <v>46</v>
      </c>
      <c r="E21" s="73">
        <v>100</v>
      </c>
      <c r="F21" s="76" t="s">
        <v>47</v>
      </c>
      <c r="G21" s="73"/>
      <c r="H21" s="73" t="s">
        <v>48</v>
      </c>
    </row>
    <row r="22" s="61" customFormat="1" ht="21" customHeight="1" spans="1:8">
      <c r="A22" s="72"/>
      <c r="B22" s="72"/>
      <c r="C22" s="73" t="s">
        <v>49</v>
      </c>
      <c r="D22" s="73" t="s">
        <v>50</v>
      </c>
      <c r="E22" s="73">
        <v>100</v>
      </c>
      <c r="F22" s="76" t="s">
        <v>47</v>
      </c>
      <c r="G22" s="73"/>
      <c r="H22" s="73" t="s">
        <v>48</v>
      </c>
    </row>
    <row r="23" s="61" customFormat="1" ht="21" customHeight="1" spans="1:8">
      <c r="A23" s="72"/>
      <c r="B23" s="72"/>
      <c r="C23" s="73" t="s">
        <v>51</v>
      </c>
      <c r="D23" s="73" t="s">
        <v>46</v>
      </c>
      <c r="E23" s="73">
        <v>0</v>
      </c>
      <c r="F23" s="76" t="s">
        <v>47</v>
      </c>
      <c r="G23" s="73"/>
      <c r="H23" s="73" t="s">
        <v>48</v>
      </c>
    </row>
    <row r="24" s="61" customFormat="1" ht="21" customHeight="1" spans="1:8">
      <c r="A24" s="72"/>
      <c r="B24" s="72"/>
      <c r="C24" s="73" t="s">
        <v>52</v>
      </c>
      <c r="D24" s="73" t="s">
        <v>46</v>
      </c>
      <c r="E24" s="73">
        <v>100</v>
      </c>
      <c r="F24" s="76" t="s">
        <v>47</v>
      </c>
      <c r="G24" s="73"/>
      <c r="H24" s="73" t="s">
        <v>48</v>
      </c>
    </row>
    <row r="25" s="61" customFormat="1" ht="21" customHeight="1" spans="1:8">
      <c r="A25" s="72"/>
      <c r="B25" s="72" t="s">
        <v>53</v>
      </c>
      <c r="C25" s="73" t="s">
        <v>54</v>
      </c>
      <c r="D25" s="73" t="s">
        <v>55</v>
      </c>
      <c r="E25" s="73" t="s">
        <v>56</v>
      </c>
      <c r="F25" s="73"/>
      <c r="G25" s="73"/>
      <c r="H25" s="73" t="s">
        <v>48</v>
      </c>
    </row>
    <row r="26" s="61" customFormat="1" ht="21" customHeight="1" spans="1:8">
      <c r="A26" s="72"/>
      <c r="B26" s="72"/>
      <c r="C26" s="73" t="s">
        <v>57</v>
      </c>
      <c r="D26" s="73" t="s">
        <v>55</v>
      </c>
      <c r="E26" s="73" t="s">
        <v>58</v>
      </c>
      <c r="F26" s="73"/>
      <c r="G26" s="73"/>
      <c r="H26" s="73" t="s">
        <v>48</v>
      </c>
    </row>
    <row r="27" s="61" customFormat="1" ht="21" customHeight="1" spans="1:8">
      <c r="A27" s="72"/>
      <c r="B27" s="72" t="s">
        <v>59</v>
      </c>
      <c r="C27" s="73" t="s">
        <v>60</v>
      </c>
      <c r="D27" s="73" t="s">
        <v>55</v>
      </c>
      <c r="E27" s="73" t="s">
        <v>58</v>
      </c>
      <c r="F27" s="73"/>
      <c r="G27" s="73"/>
      <c r="H27" s="73" t="s">
        <v>48</v>
      </c>
    </row>
    <row r="28" s="61" customFormat="1" ht="21" customHeight="1" spans="1:8">
      <c r="A28" s="72"/>
      <c r="B28" s="72" t="s">
        <v>61</v>
      </c>
      <c r="C28" s="73" t="s">
        <v>62</v>
      </c>
      <c r="D28" s="73" t="s">
        <v>46</v>
      </c>
      <c r="E28" s="73">
        <v>100</v>
      </c>
      <c r="F28" s="76" t="s">
        <v>47</v>
      </c>
      <c r="G28" s="73"/>
      <c r="H28" s="73" t="s">
        <v>48</v>
      </c>
    </row>
    <row r="29" s="61" customFormat="1" ht="21" customHeight="1" spans="1:8">
      <c r="A29" s="72"/>
      <c r="B29" s="72" t="s">
        <v>63</v>
      </c>
      <c r="C29" s="73" t="s">
        <v>64</v>
      </c>
      <c r="D29" s="73" t="s">
        <v>55</v>
      </c>
      <c r="E29" s="73" t="s">
        <v>56</v>
      </c>
      <c r="F29" s="73"/>
      <c r="G29" s="73"/>
      <c r="H29" s="73" t="s">
        <v>48</v>
      </c>
    </row>
    <row r="30" s="61" customFormat="1" ht="21" customHeight="1" spans="1:8">
      <c r="A30" s="72"/>
      <c r="B30" s="72" t="s">
        <v>65</v>
      </c>
      <c r="C30" s="73" t="s">
        <v>66</v>
      </c>
      <c r="D30" s="73" t="s">
        <v>55</v>
      </c>
      <c r="E30" s="73" t="s">
        <v>58</v>
      </c>
      <c r="F30" s="73"/>
      <c r="G30" s="73"/>
      <c r="H30" s="73" t="s">
        <v>48</v>
      </c>
    </row>
    <row r="31" s="61" customFormat="1" ht="21" customHeight="1" spans="1:8">
      <c r="A31" s="72" t="s">
        <v>67</v>
      </c>
      <c r="B31" s="77" t="s">
        <v>68</v>
      </c>
      <c r="C31" s="73" t="s">
        <v>69</v>
      </c>
      <c r="D31" s="73" t="s">
        <v>70</v>
      </c>
      <c r="E31" s="73" t="s">
        <v>70</v>
      </c>
      <c r="F31" s="73"/>
      <c r="G31" s="73"/>
      <c r="H31" s="73" t="s">
        <v>48</v>
      </c>
    </row>
    <row r="32" s="61" customFormat="1" ht="21" customHeight="1" spans="1:8">
      <c r="A32" s="72"/>
      <c r="B32" s="78"/>
      <c r="C32" s="73" t="s">
        <v>71</v>
      </c>
      <c r="D32" s="73" t="s">
        <v>72</v>
      </c>
      <c r="E32" s="73" t="s">
        <v>72</v>
      </c>
      <c r="F32" s="73"/>
      <c r="G32" s="73"/>
      <c r="H32" s="73" t="s">
        <v>48</v>
      </c>
    </row>
    <row r="33" s="61" customFormat="1" ht="21" customHeight="1" spans="1:8">
      <c r="A33" s="72"/>
      <c r="B33" s="78"/>
      <c r="C33" s="73" t="s">
        <v>73</v>
      </c>
      <c r="D33" s="79" t="s">
        <v>74</v>
      </c>
      <c r="E33" s="79" t="s">
        <v>74</v>
      </c>
      <c r="F33" s="73"/>
      <c r="G33" s="73"/>
      <c r="H33" s="73" t="s">
        <v>48</v>
      </c>
    </row>
    <row r="34" s="61" customFormat="1" ht="21" customHeight="1" spans="1:8">
      <c r="A34" s="72"/>
      <c r="B34" s="78"/>
      <c r="C34" s="73" t="s">
        <v>75</v>
      </c>
      <c r="D34" s="73" t="s">
        <v>72</v>
      </c>
      <c r="E34" s="73" t="s">
        <v>72</v>
      </c>
      <c r="F34" s="73"/>
      <c r="G34" s="73"/>
      <c r="H34" s="73" t="s">
        <v>48</v>
      </c>
    </row>
    <row r="35" s="61" customFormat="1" ht="21" customHeight="1" spans="1:8">
      <c r="A35" s="72"/>
      <c r="B35" s="78"/>
      <c r="C35" s="73" t="s">
        <v>76</v>
      </c>
      <c r="D35" s="73" t="s">
        <v>77</v>
      </c>
      <c r="E35" s="73" t="s">
        <v>77</v>
      </c>
      <c r="F35" s="73"/>
      <c r="G35" s="73"/>
      <c r="H35" s="73"/>
    </row>
    <row r="36" s="61" customFormat="1" ht="21" customHeight="1" spans="1:8">
      <c r="A36" s="72"/>
      <c r="B36" s="78"/>
      <c r="C36" s="73" t="s">
        <v>78</v>
      </c>
      <c r="D36" s="73" t="s">
        <v>79</v>
      </c>
      <c r="E36" s="73" t="s">
        <v>79</v>
      </c>
      <c r="F36" s="73"/>
      <c r="G36" s="73"/>
      <c r="H36" s="73"/>
    </row>
    <row r="37" s="61" customFormat="1" ht="21" customHeight="1" spans="1:8">
      <c r="A37" s="72"/>
      <c r="B37" s="80"/>
      <c r="C37" s="73" t="s">
        <v>80</v>
      </c>
      <c r="D37" s="73" t="s">
        <v>81</v>
      </c>
      <c r="E37" s="73" t="s">
        <v>81</v>
      </c>
      <c r="F37" s="73"/>
      <c r="G37" s="73"/>
      <c r="H37" s="73"/>
    </row>
    <row r="38" s="61" customFormat="1" ht="21" customHeight="1" spans="1:8">
      <c r="A38" s="72"/>
      <c r="B38" s="72" t="s">
        <v>82</v>
      </c>
      <c r="C38" s="73" t="s">
        <v>73</v>
      </c>
      <c r="D38" s="73" t="s">
        <v>83</v>
      </c>
      <c r="E38" s="73" t="s">
        <v>83</v>
      </c>
      <c r="F38" s="73"/>
      <c r="G38" s="73"/>
      <c r="H38" s="73" t="s">
        <v>48</v>
      </c>
    </row>
    <row r="39" s="61" customFormat="1" ht="21" customHeight="1" spans="1:8">
      <c r="A39" s="72"/>
      <c r="B39" s="72"/>
      <c r="C39" s="73" t="s">
        <v>84</v>
      </c>
      <c r="D39" s="73" t="s">
        <v>85</v>
      </c>
      <c r="E39" s="73" t="s">
        <v>85</v>
      </c>
      <c r="F39" s="73"/>
      <c r="G39" s="73"/>
      <c r="H39" s="73"/>
    </row>
    <row r="40" s="61" customFormat="1" ht="21" customHeight="1" spans="1:8">
      <c r="A40" s="72"/>
      <c r="B40" s="72"/>
      <c r="C40" s="73" t="s">
        <v>86</v>
      </c>
      <c r="D40" s="73" t="s">
        <v>87</v>
      </c>
      <c r="E40" s="73" t="s">
        <v>87</v>
      </c>
      <c r="F40" s="73"/>
      <c r="G40" s="73"/>
      <c r="H40" s="73"/>
    </row>
    <row r="41" s="61" customFormat="1" ht="21" customHeight="1" spans="1:8">
      <c r="A41" s="72"/>
      <c r="B41" s="72"/>
      <c r="C41" s="73" t="s">
        <v>88</v>
      </c>
      <c r="D41" s="73" t="s">
        <v>85</v>
      </c>
      <c r="E41" s="73" t="s">
        <v>85</v>
      </c>
      <c r="F41" s="73"/>
      <c r="G41" s="73"/>
      <c r="H41" s="73"/>
    </row>
    <row r="42" s="61" customFormat="1" ht="21" customHeight="1" spans="1:8">
      <c r="A42" s="72"/>
      <c r="B42" s="72"/>
      <c r="C42" s="73" t="s">
        <v>89</v>
      </c>
      <c r="D42" s="73" t="s">
        <v>83</v>
      </c>
      <c r="E42" s="73" t="s">
        <v>83</v>
      </c>
      <c r="F42" s="73"/>
      <c r="G42" s="73"/>
      <c r="H42" s="73"/>
    </row>
    <row r="43" s="61" customFormat="1" ht="21" customHeight="1" spans="1:8">
      <c r="A43" s="72"/>
      <c r="B43" s="72"/>
      <c r="C43" s="73" t="s">
        <v>90</v>
      </c>
      <c r="D43" s="73" t="s">
        <v>91</v>
      </c>
      <c r="E43" s="73" t="s">
        <v>91</v>
      </c>
      <c r="F43" s="73"/>
      <c r="G43" s="73"/>
      <c r="H43" s="73"/>
    </row>
    <row r="44" s="61" customFormat="1" ht="21" customHeight="1" spans="1:8">
      <c r="A44" s="72"/>
      <c r="B44" s="72" t="s">
        <v>92</v>
      </c>
      <c r="C44" s="73" t="s">
        <v>93</v>
      </c>
      <c r="D44" s="73" t="s">
        <v>94</v>
      </c>
      <c r="E44" s="73" t="s">
        <v>94</v>
      </c>
      <c r="F44" s="73"/>
      <c r="G44" s="73"/>
      <c r="H44" s="73" t="s">
        <v>48</v>
      </c>
    </row>
    <row r="45" s="61" customFormat="1" ht="21" customHeight="1" spans="1:8">
      <c r="A45" s="72"/>
      <c r="B45" s="72" t="s">
        <v>95</v>
      </c>
      <c r="C45" s="73" t="s">
        <v>96</v>
      </c>
      <c r="D45" s="73" t="s">
        <v>97</v>
      </c>
      <c r="E45" s="73" t="s">
        <v>97</v>
      </c>
      <c r="F45" s="73"/>
      <c r="G45" s="73"/>
      <c r="H45" s="73" t="s">
        <v>48</v>
      </c>
    </row>
    <row r="46" s="61" customFormat="1" ht="21" customHeight="1" spans="1:8">
      <c r="A46" s="72" t="s">
        <v>98</v>
      </c>
      <c r="B46" s="72" t="s">
        <v>99</v>
      </c>
      <c r="C46" s="73" t="s">
        <v>100</v>
      </c>
      <c r="D46" s="73" t="s">
        <v>101</v>
      </c>
      <c r="E46" s="73" t="s">
        <v>101</v>
      </c>
      <c r="F46" s="73"/>
      <c r="G46" s="73"/>
      <c r="H46" s="73" t="s">
        <v>48</v>
      </c>
    </row>
    <row r="47" s="61" customFormat="1" ht="21" customHeight="1" spans="1:8">
      <c r="A47" s="72"/>
      <c r="B47" s="72" t="s">
        <v>102</v>
      </c>
      <c r="C47" s="73" t="s">
        <v>103</v>
      </c>
      <c r="D47" s="73" t="s">
        <v>104</v>
      </c>
      <c r="E47" s="73" t="s">
        <v>104</v>
      </c>
      <c r="F47" s="73"/>
      <c r="G47" s="73"/>
      <c r="H47" s="73" t="s">
        <v>48</v>
      </c>
    </row>
    <row r="48" s="61" customFormat="1" ht="21" customHeight="1" spans="1:8">
      <c r="A48" s="72"/>
      <c r="B48" s="72" t="s">
        <v>105</v>
      </c>
      <c r="C48" s="73" t="s">
        <v>106</v>
      </c>
      <c r="D48" s="73" t="s">
        <v>58</v>
      </c>
      <c r="E48" s="73" t="s">
        <v>58</v>
      </c>
      <c r="F48" s="73"/>
      <c r="G48" s="73"/>
      <c r="H48" s="73" t="s">
        <v>48</v>
      </c>
    </row>
    <row r="49" s="64" customFormat="1" ht="24" customHeight="1" spans="1:8">
      <c r="A49" s="73" t="s">
        <v>107</v>
      </c>
      <c r="B49" s="73" t="s">
        <v>5</v>
      </c>
      <c r="C49" s="73" t="s">
        <v>108</v>
      </c>
      <c r="D49" s="73">
        <v>18215416802</v>
      </c>
      <c r="E49" s="73" t="s">
        <v>109</v>
      </c>
      <c r="F49" s="73" t="s">
        <v>110</v>
      </c>
      <c r="G49" s="73"/>
      <c r="H49" s="81"/>
    </row>
    <row r="50" s="64" customFormat="1" ht="24" customHeight="1" spans="1:8">
      <c r="A50" s="73" t="s">
        <v>111</v>
      </c>
      <c r="B50" s="73" t="s">
        <v>112</v>
      </c>
      <c r="C50" s="73" t="s">
        <v>108</v>
      </c>
      <c r="D50" s="73">
        <v>15109463370</v>
      </c>
      <c r="E50" s="73" t="s">
        <v>113</v>
      </c>
      <c r="F50" s="73" t="s">
        <v>114</v>
      </c>
      <c r="G50" s="73"/>
      <c r="H50" s="81"/>
    </row>
    <row r="51" s="64" customFormat="1" ht="24" customHeight="1" spans="1:8">
      <c r="A51" s="73" t="s">
        <v>115</v>
      </c>
      <c r="B51" s="73"/>
      <c r="C51" s="73" t="s">
        <v>108</v>
      </c>
      <c r="D51" s="73"/>
      <c r="E51" s="73" t="s">
        <v>113</v>
      </c>
      <c r="F51" s="73"/>
      <c r="G51" s="73"/>
      <c r="H51" s="81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5"/>
    <mergeCell ref="A46:A48"/>
    <mergeCell ref="B14:B16"/>
    <mergeCell ref="B17:B19"/>
    <mergeCell ref="B21:B24"/>
    <mergeCell ref="B25:B26"/>
    <mergeCell ref="B31:B37"/>
    <mergeCell ref="B38:B43"/>
  </mergeCells>
  <pageMargins left="0.629861111111111" right="0.629861111111111" top="1" bottom="0.196527777777778" header="0.5" footer="0.5"/>
  <pageSetup paperSize="9" scale="7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A11" workbookViewId="0">
      <selection activeCell="G20" sqref="G20"/>
    </sheetView>
  </sheetViews>
  <sheetFormatPr defaultColWidth="9" defaultRowHeight="14.4" customHeight="1"/>
  <cols>
    <col min="1" max="1" width="14.1666666666667" style="1" customWidth="1"/>
    <col min="2" max="2" width="12.1666666666667" style="1" customWidth="1"/>
    <col min="3" max="3" width="10.8333333333333" style="1" customWidth="1"/>
    <col min="4" max="4" width="11.1666666666667" style="1" customWidth="1"/>
    <col min="5" max="5" width="12" style="1" customWidth="1"/>
    <col min="6" max="6" width="9.83333333333333" style="1" customWidth="1"/>
    <col min="7" max="7" width="10.1666666666667" style="1" customWidth="1"/>
    <col min="8" max="8" width="5.5" style="1" customWidth="1"/>
    <col min="9" max="40" width="9" style="1"/>
    <col min="41" max="16384" width="9" style="3"/>
  </cols>
  <sheetData>
    <row r="1" s="1" customFormat="1" ht="45" customHeight="1" spans="1:8">
      <c r="A1" s="4" t="s">
        <v>116</v>
      </c>
      <c r="B1" s="5"/>
      <c r="C1" s="5"/>
      <c r="D1" s="5"/>
      <c r="E1" s="5"/>
      <c r="F1" s="5"/>
      <c r="G1" s="5"/>
      <c r="H1" s="5"/>
    </row>
    <row r="2" s="1" customFormat="1" ht="22" customHeight="1" spans="1:8">
      <c r="A2" s="6" t="s">
        <v>117</v>
      </c>
      <c r="B2" s="6" t="s">
        <v>118</v>
      </c>
      <c r="C2" s="6"/>
      <c r="D2" s="6"/>
      <c r="E2" s="7" t="s">
        <v>119</v>
      </c>
      <c r="F2" s="6" t="s">
        <v>120</v>
      </c>
      <c r="G2" s="6"/>
      <c r="H2" s="6"/>
    </row>
    <row r="3" s="1" customFormat="1" ht="22" customHeight="1" spans="1:8">
      <c r="A3" s="6" t="s">
        <v>121</v>
      </c>
      <c r="B3" s="9" t="s">
        <v>122</v>
      </c>
      <c r="C3" s="10"/>
      <c r="D3" s="11"/>
      <c r="E3" s="7" t="s">
        <v>123</v>
      </c>
      <c r="F3" s="6" t="s">
        <v>48</v>
      </c>
      <c r="G3" s="6"/>
      <c r="H3" s="6"/>
    </row>
    <row r="4" s="1" customFormat="1" ht="22" customHeight="1" spans="1:8">
      <c r="A4" s="6" t="s">
        <v>124</v>
      </c>
      <c r="B4" s="6" t="s">
        <v>120</v>
      </c>
      <c r="C4" s="6"/>
      <c r="D4" s="6"/>
      <c r="E4" s="7" t="s">
        <v>125</v>
      </c>
      <c r="F4" s="15" t="s">
        <v>3</v>
      </c>
      <c r="G4" s="15"/>
      <c r="H4" s="15"/>
    </row>
    <row r="5" s="1" customFormat="1" ht="27" customHeight="1" spans="1:8">
      <c r="A5" s="6" t="s">
        <v>126</v>
      </c>
      <c r="B5" s="9" t="s">
        <v>127</v>
      </c>
      <c r="C5" s="10"/>
      <c r="D5" s="11"/>
      <c r="E5" s="16" t="s">
        <v>128</v>
      </c>
      <c r="F5" s="15" t="s">
        <v>129</v>
      </c>
      <c r="G5" s="15"/>
      <c r="H5" s="15"/>
    </row>
    <row r="6" s="1" customFormat="1" ht="29" customHeight="1" spans="1:8">
      <c r="A6" s="17" t="s">
        <v>130</v>
      </c>
      <c r="B6" s="18" t="s">
        <v>131</v>
      </c>
      <c r="C6" s="19"/>
      <c r="D6" s="19"/>
      <c r="E6" s="19"/>
      <c r="F6" s="19"/>
      <c r="G6" s="19"/>
      <c r="H6" s="20"/>
    </row>
    <row r="7" s="1" customFormat="1" ht="25" customHeight="1" spans="1:8">
      <c r="A7" s="8" t="s">
        <v>132</v>
      </c>
      <c r="B7" s="18" t="s">
        <v>133</v>
      </c>
      <c r="C7" s="19"/>
      <c r="D7" s="19"/>
      <c r="E7" s="19"/>
      <c r="F7" s="19"/>
      <c r="G7" s="19"/>
      <c r="H7" s="20"/>
    </row>
    <row r="8" s="1" customFormat="1" ht="29" customHeight="1" spans="1:8">
      <c r="A8" s="8" t="s">
        <v>134</v>
      </c>
      <c r="B8" s="58" t="s">
        <v>133</v>
      </c>
      <c r="C8" s="59"/>
      <c r="D8" s="59"/>
      <c r="E8" s="59"/>
      <c r="F8" s="59"/>
      <c r="G8" s="59"/>
      <c r="H8" s="60"/>
    </row>
    <row r="9" s="1" customFormat="1" ht="25" customHeight="1" spans="1:8">
      <c r="A9" s="6" t="s">
        <v>135</v>
      </c>
      <c r="B9" s="21" t="s">
        <v>3</v>
      </c>
      <c r="C9" s="22"/>
      <c r="D9" s="22"/>
      <c r="E9" s="22"/>
      <c r="F9" s="22"/>
      <c r="G9" s="22"/>
      <c r="H9" s="23"/>
    </row>
    <row r="10" s="1" customFormat="1" ht="25" customHeight="1" spans="1:8">
      <c r="A10" s="6" t="s">
        <v>136</v>
      </c>
      <c r="B10" s="21" t="s">
        <v>3</v>
      </c>
      <c r="C10" s="22"/>
      <c r="D10" s="22"/>
      <c r="E10" s="22"/>
      <c r="F10" s="22"/>
      <c r="G10" s="22"/>
      <c r="H10" s="23"/>
    </row>
    <row r="11" s="1" customFormat="1" ht="25" customHeight="1" spans="1:8">
      <c r="A11" s="6" t="s">
        <v>137</v>
      </c>
      <c r="B11" s="21" t="s">
        <v>3</v>
      </c>
      <c r="C11" s="22"/>
      <c r="D11" s="22"/>
      <c r="E11" s="22"/>
      <c r="F11" s="22"/>
      <c r="G11" s="22"/>
      <c r="H11" s="23"/>
    </row>
    <row r="12" s="1" customFormat="1" ht="25" customHeight="1" spans="1:8">
      <c r="A12" s="6" t="s">
        <v>138</v>
      </c>
      <c r="B12" s="21" t="s">
        <v>3</v>
      </c>
      <c r="C12" s="22"/>
      <c r="D12" s="22"/>
      <c r="E12" s="22"/>
      <c r="F12" s="22"/>
      <c r="G12" s="22"/>
      <c r="H12" s="23"/>
    </row>
    <row r="13" s="1" customFormat="1" ht="25" customHeight="1" spans="1:8">
      <c r="A13" s="6" t="s">
        <v>139</v>
      </c>
      <c r="B13" s="15" t="s">
        <v>48</v>
      </c>
      <c r="C13" s="15"/>
      <c r="D13" s="15"/>
      <c r="E13" s="15"/>
      <c r="F13" s="15"/>
      <c r="G13" s="15"/>
      <c r="H13" s="15"/>
    </row>
    <row r="14" s="1" customFormat="1" ht="25" customHeight="1" spans="1:8">
      <c r="A14" s="6" t="s">
        <v>140</v>
      </c>
      <c r="B14" s="21" t="s">
        <v>48</v>
      </c>
      <c r="C14" s="22"/>
      <c r="D14" s="22"/>
      <c r="E14" s="22"/>
      <c r="F14" s="22"/>
      <c r="G14" s="22"/>
      <c r="H14" s="23"/>
    </row>
    <row r="15" s="1" customFormat="1" ht="28" customHeight="1" spans="1:8">
      <c r="A15" s="8" t="s">
        <v>141</v>
      </c>
      <c r="B15" s="21" t="s">
        <v>48</v>
      </c>
      <c r="C15" s="22"/>
      <c r="D15" s="22"/>
      <c r="E15" s="22"/>
      <c r="F15" s="22"/>
      <c r="G15" s="22"/>
      <c r="H15" s="23"/>
    </row>
    <row r="16" s="1" customFormat="1" ht="93" customHeight="1" spans="1:8">
      <c r="A16" s="6" t="s">
        <v>8</v>
      </c>
      <c r="B16" s="18" t="s">
        <v>142</v>
      </c>
      <c r="C16" s="19"/>
      <c r="D16" s="19"/>
      <c r="E16" s="19"/>
      <c r="F16" s="19"/>
      <c r="G16" s="19"/>
      <c r="H16" s="20"/>
    </row>
    <row r="17" s="2" customFormat="1" customHeight="1" spans="1:8">
      <c r="A17" s="24" t="s">
        <v>35</v>
      </c>
      <c r="B17" s="24" t="s">
        <v>36</v>
      </c>
      <c r="C17" s="24" t="s">
        <v>37</v>
      </c>
      <c r="D17" s="24" t="s">
        <v>38</v>
      </c>
      <c r="E17" s="24" t="s">
        <v>143</v>
      </c>
      <c r="F17" s="24" t="s">
        <v>40</v>
      </c>
      <c r="G17" s="24" t="s">
        <v>41</v>
      </c>
      <c r="H17" s="24" t="s">
        <v>42</v>
      </c>
    </row>
    <row r="18" s="1" customFormat="1" ht="40" customHeight="1" spans="1:8">
      <c r="A18" s="8" t="s">
        <v>144</v>
      </c>
      <c r="B18" s="8" t="s">
        <v>145</v>
      </c>
      <c r="C18" s="8" t="s">
        <v>146</v>
      </c>
      <c r="D18" s="8" t="s">
        <v>46</v>
      </c>
      <c r="E18" s="8">
        <v>58</v>
      </c>
      <c r="F18" s="8" t="s">
        <v>147</v>
      </c>
      <c r="G18" s="8" t="s">
        <v>148</v>
      </c>
      <c r="H18" s="8" t="s">
        <v>48</v>
      </c>
    </row>
    <row r="19" s="1" customFormat="1" ht="30" customHeight="1" spans="1:8">
      <c r="A19" s="8" t="s">
        <v>149</v>
      </c>
      <c r="B19" s="8" t="s">
        <v>150</v>
      </c>
      <c r="C19" s="8" t="s">
        <v>151</v>
      </c>
      <c r="D19" s="8" t="s">
        <v>152</v>
      </c>
      <c r="E19" s="8">
        <v>80</v>
      </c>
      <c r="F19" s="8" t="s">
        <v>153</v>
      </c>
      <c r="G19" s="8" t="s">
        <v>154</v>
      </c>
      <c r="H19" s="8" t="s">
        <v>48</v>
      </c>
    </row>
    <row r="20" s="1" customFormat="1" ht="24" customHeight="1" spans="1:8">
      <c r="A20" s="8"/>
      <c r="B20" s="8" t="s">
        <v>155</v>
      </c>
      <c r="C20" s="8" t="s">
        <v>156</v>
      </c>
      <c r="D20" s="8" t="s">
        <v>152</v>
      </c>
      <c r="E20" s="8">
        <v>98</v>
      </c>
      <c r="F20" s="8" t="s">
        <v>47</v>
      </c>
      <c r="G20" s="8" t="s">
        <v>157</v>
      </c>
      <c r="H20" s="8" t="s">
        <v>48</v>
      </c>
    </row>
    <row r="21" s="1" customFormat="1" ht="24" customHeight="1" spans="1:8">
      <c r="A21" s="8"/>
      <c r="B21" s="8" t="s">
        <v>158</v>
      </c>
      <c r="C21" s="8" t="s">
        <v>159</v>
      </c>
      <c r="D21" s="8" t="s">
        <v>55</v>
      </c>
      <c r="E21" s="8" t="s">
        <v>160</v>
      </c>
      <c r="F21" s="8"/>
      <c r="G21" s="8" t="s">
        <v>160</v>
      </c>
      <c r="H21" s="8" t="s">
        <v>48</v>
      </c>
    </row>
    <row r="22" s="1" customFormat="1" ht="24" customHeight="1" spans="1:8">
      <c r="A22" s="8" t="s">
        <v>161</v>
      </c>
      <c r="B22" s="8" t="s">
        <v>162</v>
      </c>
      <c r="C22" s="8" t="s">
        <v>163</v>
      </c>
      <c r="D22" s="8" t="s">
        <v>50</v>
      </c>
      <c r="E22" s="8">
        <v>0</v>
      </c>
      <c r="F22" s="8"/>
      <c r="G22" s="8">
        <v>0</v>
      </c>
      <c r="H22" s="8" t="s">
        <v>48</v>
      </c>
    </row>
    <row r="23" s="1" customFormat="1" ht="30" customHeight="1" spans="1:8">
      <c r="A23" s="8" t="s">
        <v>164</v>
      </c>
      <c r="B23" s="8" t="s">
        <v>95</v>
      </c>
      <c r="C23" s="8" t="s">
        <v>165</v>
      </c>
      <c r="D23" s="8" t="s">
        <v>152</v>
      </c>
      <c r="E23" s="8">
        <v>95</v>
      </c>
      <c r="F23" s="8" t="s">
        <v>47</v>
      </c>
      <c r="G23" s="8" t="s">
        <v>166</v>
      </c>
      <c r="H23" s="8" t="s">
        <v>48</v>
      </c>
    </row>
    <row r="24" s="3" customFormat="1" ht="29" customHeight="1" spans="1:40">
      <c r="A24" s="27" t="s">
        <v>167</v>
      </c>
      <c r="B24" s="28" t="s">
        <v>5</v>
      </c>
      <c r="C24" s="29" t="s">
        <v>108</v>
      </c>
      <c r="D24" s="30">
        <v>18215416802</v>
      </c>
      <c r="E24" s="30" t="s">
        <v>109</v>
      </c>
      <c r="F24" s="31" t="s">
        <v>168</v>
      </c>
      <c r="G24" s="32"/>
      <c r="H24" s="3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="1" customFormat="1" ht="30" customHeight="1" spans="1:8">
      <c r="A25" s="33" t="s">
        <v>169</v>
      </c>
      <c r="B25" s="32" t="s">
        <v>112</v>
      </c>
      <c r="C25" s="29" t="s">
        <v>108</v>
      </c>
      <c r="D25" s="30">
        <v>15109463370</v>
      </c>
      <c r="E25" s="30" t="s">
        <v>113</v>
      </c>
      <c r="F25" s="31" t="s">
        <v>168</v>
      </c>
      <c r="G25" s="32"/>
      <c r="H25" s="34"/>
    </row>
    <row r="26" s="1" customFormat="1" ht="42" customHeight="1" spans="1:8">
      <c r="A26" s="35" t="s">
        <v>170</v>
      </c>
      <c r="B26" s="32"/>
      <c r="C26" s="29" t="s">
        <v>108</v>
      </c>
      <c r="D26" s="30"/>
      <c r="E26" s="30" t="s">
        <v>113</v>
      </c>
      <c r="F26" s="36"/>
      <c r="G26" s="34"/>
      <c r="H26" s="34"/>
    </row>
    <row r="27" s="1" customFormat="1" ht="13.85" customHeight="1" spans="1:8">
      <c r="A27" s="37"/>
      <c r="B27" s="37"/>
      <c r="C27" s="37"/>
      <c r="D27" s="37"/>
      <c r="E27" s="37"/>
      <c r="F27" s="37"/>
      <c r="G27" s="37"/>
      <c r="H27" s="37"/>
    </row>
    <row r="28" s="1" customFormat="1" ht="13.85" customHeight="1" spans="1:8">
      <c r="A28" s="37"/>
      <c r="B28" s="37"/>
      <c r="C28" s="37"/>
      <c r="D28" s="37"/>
      <c r="E28" s="37"/>
      <c r="F28" s="37"/>
      <c r="G28" s="37"/>
      <c r="H28" s="37"/>
    </row>
    <row r="29" s="1" customFormat="1" ht="13.85" customHeight="1" spans="1:8">
      <c r="A29" s="37"/>
      <c r="B29" s="37"/>
      <c r="C29" s="37"/>
      <c r="D29" s="37"/>
      <c r="E29" s="37"/>
      <c r="F29" s="37"/>
      <c r="G29" s="37"/>
      <c r="H29" s="37"/>
    </row>
    <row r="30" s="1" customFormat="1" ht="13.85" customHeight="1" spans="1:8">
      <c r="A30" s="37"/>
      <c r="B30" s="37"/>
      <c r="C30" s="37"/>
      <c r="D30" s="37"/>
      <c r="E30" s="37"/>
      <c r="F30" s="37"/>
      <c r="G30" s="37"/>
      <c r="H30" s="37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7:B27"/>
    <mergeCell ref="A28:B28"/>
    <mergeCell ref="A29:B29"/>
    <mergeCell ref="A30:B30"/>
    <mergeCell ref="A19:A21"/>
  </mergeCells>
  <printOptions horizontalCentered="1"/>
  <pageMargins left="0.196527777777778" right="0.751388888888889" top="1" bottom="0.5902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B8" sqref="B8:H8"/>
    </sheetView>
  </sheetViews>
  <sheetFormatPr defaultColWidth="9" defaultRowHeight="14.4" customHeight="1"/>
  <cols>
    <col min="1" max="1" width="14.1666666666667" style="1" customWidth="1"/>
    <col min="2" max="2" width="12.1666666666667" style="1" customWidth="1"/>
    <col min="3" max="3" width="10.8333333333333" style="1" customWidth="1"/>
    <col min="4" max="4" width="11.1666666666667" style="1" customWidth="1"/>
    <col min="5" max="5" width="12" style="1" customWidth="1"/>
    <col min="6" max="6" width="9.83333333333333" style="1" customWidth="1"/>
    <col min="7" max="7" width="10.1666666666667" style="1" customWidth="1"/>
    <col min="8" max="8" width="5.5" style="1" customWidth="1"/>
    <col min="9" max="40" width="9" style="1"/>
    <col min="41" max="16384" width="9" style="3"/>
  </cols>
  <sheetData>
    <row r="1" s="1" customFormat="1" ht="45" customHeight="1" spans="1:8">
      <c r="A1" s="4" t="s">
        <v>116</v>
      </c>
      <c r="B1" s="5"/>
      <c r="C1" s="5"/>
      <c r="D1" s="5"/>
      <c r="E1" s="5"/>
      <c r="F1" s="5"/>
      <c r="G1" s="5"/>
      <c r="H1" s="5"/>
    </row>
    <row r="2" s="1" customFormat="1" ht="22" customHeight="1" spans="1:8">
      <c r="A2" s="6" t="s">
        <v>117</v>
      </c>
      <c r="B2" s="6" t="s">
        <v>118</v>
      </c>
      <c r="C2" s="6"/>
      <c r="D2" s="6"/>
      <c r="E2" s="7" t="s">
        <v>119</v>
      </c>
      <c r="F2" s="6" t="s">
        <v>171</v>
      </c>
      <c r="G2" s="6"/>
      <c r="H2" s="6"/>
    </row>
    <row r="3" s="1" customFormat="1" ht="22" customHeight="1" spans="1:8">
      <c r="A3" s="6" t="s">
        <v>121</v>
      </c>
      <c r="B3" s="9" t="s">
        <v>122</v>
      </c>
      <c r="C3" s="10"/>
      <c r="D3" s="11"/>
      <c r="E3" s="7" t="s">
        <v>123</v>
      </c>
      <c r="F3" s="6" t="s">
        <v>48</v>
      </c>
      <c r="G3" s="6"/>
      <c r="H3" s="6"/>
    </row>
    <row r="4" s="1" customFormat="1" ht="22" customHeight="1" spans="1:8">
      <c r="A4" s="6" t="s">
        <v>124</v>
      </c>
      <c r="B4" s="6" t="s">
        <v>171</v>
      </c>
      <c r="C4" s="6"/>
      <c r="D4" s="6"/>
      <c r="E4" s="7" t="s">
        <v>125</v>
      </c>
      <c r="F4" s="15" t="s">
        <v>3</v>
      </c>
      <c r="G4" s="15"/>
      <c r="H4" s="15"/>
    </row>
    <row r="5" s="1" customFormat="1" ht="27" customHeight="1" spans="1:8">
      <c r="A5" s="6" t="s">
        <v>126</v>
      </c>
      <c r="B5" s="9" t="s">
        <v>127</v>
      </c>
      <c r="C5" s="10"/>
      <c r="D5" s="11"/>
      <c r="E5" s="16" t="s">
        <v>128</v>
      </c>
      <c r="F5" s="15" t="s">
        <v>129</v>
      </c>
      <c r="G5" s="15"/>
      <c r="H5" s="15"/>
    </row>
    <row r="6" s="1" customFormat="1" ht="25" customHeight="1" spans="1:8">
      <c r="A6" s="17" t="s">
        <v>130</v>
      </c>
      <c r="B6" s="18" t="s">
        <v>172</v>
      </c>
      <c r="C6" s="19"/>
      <c r="D6" s="19"/>
      <c r="E6" s="19"/>
      <c r="F6" s="19"/>
      <c r="G6" s="19"/>
      <c r="H6" s="20"/>
    </row>
    <row r="7" s="1" customFormat="1" ht="25" customHeight="1" spans="1:8">
      <c r="A7" s="8" t="s">
        <v>132</v>
      </c>
      <c r="B7" s="18" t="s">
        <v>172</v>
      </c>
      <c r="C7" s="19"/>
      <c r="D7" s="19"/>
      <c r="E7" s="19"/>
      <c r="F7" s="19"/>
      <c r="G7" s="19"/>
      <c r="H7" s="20"/>
    </row>
    <row r="8" s="1" customFormat="1" ht="55" customHeight="1" spans="1:8">
      <c r="A8" s="8" t="s">
        <v>134</v>
      </c>
      <c r="B8" s="50" t="s">
        <v>173</v>
      </c>
      <c r="C8" s="51"/>
      <c r="D8" s="51"/>
      <c r="E8" s="51"/>
      <c r="F8" s="51"/>
      <c r="G8" s="51"/>
      <c r="H8" s="52"/>
    </row>
    <row r="9" s="1" customFormat="1" ht="25" customHeight="1" spans="1:8">
      <c r="A9" s="6" t="s">
        <v>135</v>
      </c>
      <c r="B9" s="21" t="s">
        <v>3</v>
      </c>
      <c r="C9" s="22"/>
      <c r="D9" s="22"/>
      <c r="E9" s="22"/>
      <c r="F9" s="22"/>
      <c r="G9" s="22"/>
      <c r="H9" s="23"/>
    </row>
    <row r="10" s="1" customFormat="1" ht="25" customHeight="1" spans="1:8">
      <c r="A10" s="6" t="s">
        <v>136</v>
      </c>
      <c r="B10" s="21" t="s">
        <v>3</v>
      </c>
      <c r="C10" s="22"/>
      <c r="D10" s="22"/>
      <c r="E10" s="22"/>
      <c r="F10" s="22"/>
      <c r="G10" s="22"/>
      <c r="H10" s="23"/>
    </row>
    <row r="11" s="1" customFormat="1" ht="25" customHeight="1" spans="1:8">
      <c r="A11" s="6" t="s">
        <v>137</v>
      </c>
      <c r="B11" s="21" t="s">
        <v>3</v>
      </c>
      <c r="C11" s="22"/>
      <c r="D11" s="22"/>
      <c r="E11" s="22"/>
      <c r="F11" s="22"/>
      <c r="G11" s="22"/>
      <c r="H11" s="23"/>
    </row>
    <row r="12" s="1" customFormat="1" ht="25" customHeight="1" spans="1:8">
      <c r="A12" s="6" t="s">
        <v>138</v>
      </c>
      <c r="B12" s="21" t="s">
        <v>3</v>
      </c>
      <c r="C12" s="22"/>
      <c r="D12" s="22"/>
      <c r="E12" s="22"/>
      <c r="F12" s="22"/>
      <c r="G12" s="22"/>
      <c r="H12" s="23"/>
    </row>
    <row r="13" s="1" customFormat="1" ht="25" customHeight="1" spans="1:8">
      <c r="A13" s="6" t="s">
        <v>139</v>
      </c>
      <c r="B13" s="15" t="s">
        <v>48</v>
      </c>
      <c r="C13" s="15"/>
      <c r="D13" s="15"/>
      <c r="E13" s="15"/>
      <c r="F13" s="15"/>
      <c r="G13" s="15"/>
      <c r="H13" s="15"/>
    </row>
    <row r="14" s="1" customFormat="1" ht="25" customHeight="1" spans="1:8">
      <c r="A14" s="6" t="s">
        <v>140</v>
      </c>
      <c r="B14" s="21" t="s">
        <v>48</v>
      </c>
      <c r="C14" s="22"/>
      <c r="D14" s="22"/>
      <c r="E14" s="22"/>
      <c r="F14" s="22"/>
      <c r="G14" s="22"/>
      <c r="H14" s="23"/>
    </row>
    <row r="15" s="1" customFormat="1" ht="28" customHeight="1" spans="1:8">
      <c r="A15" s="8" t="s">
        <v>141</v>
      </c>
      <c r="B15" s="21" t="s">
        <v>48</v>
      </c>
      <c r="C15" s="22"/>
      <c r="D15" s="22"/>
      <c r="E15" s="22"/>
      <c r="F15" s="22"/>
      <c r="G15" s="22"/>
      <c r="H15" s="23"/>
    </row>
    <row r="16" s="1" customFormat="1" ht="93" customHeight="1" spans="1:8">
      <c r="A16" s="6" t="s">
        <v>8</v>
      </c>
      <c r="B16" s="18" t="s">
        <v>174</v>
      </c>
      <c r="C16" s="19"/>
      <c r="D16" s="19"/>
      <c r="E16" s="19"/>
      <c r="F16" s="19"/>
      <c r="G16" s="19"/>
      <c r="H16" s="20"/>
    </row>
    <row r="17" s="2" customFormat="1" customHeight="1" spans="1:8">
      <c r="A17" s="24" t="s">
        <v>35</v>
      </c>
      <c r="B17" s="24" t="s">
        <v>36</v>
      </c>
      <c r="C17" s="24" t="s">
        <v>37</v>
      </c>
      <c r="D17" s="24" t="s">
        <v>38</v>
      </c>
      <c r="E17" s="24" t="s">
        <v>143</v>
      </c>
      <c r="F17" s="24" t="s">
        <v>40</v>
      </c>
      <c r="G17" s="24" t="s">
        <v>41</v>
      </c>
      <c r="H17" s="24" t="s">
        <v>42</v>
      </c>
    </row>
    <row r="18" s="1" customFormat="1" ht="24" customHeight="1" spans="1:8">
      <c r="A18" s="25" t="s">
        <v>144</v>
      </c>
      <c r="B18" s="25" t="s">
        <v>145</v>
      </c>
      <c r="C18" s="8" t="s">
        <v>175</v>
      </c>
      <c r="D18" s="8" t="s">
        <v>46</v>
      </c>
      <c r="E18" s="8">
        <v>6</v>
      </c>
      <c r="F18" s="8" t="s">
        <v>147</v>
      </c>
      <c r="G18" s="8" t="s">
        <v>176</v>
      </c>
      <c r="H18" s="8" t="s">
        <v>48</v>
      </c>
    </row>
    <row r="19" s="1" customFormat="1" ht="24" customHeight="1" spans="1:8">
      <c r="A19" s="26"/>
      <c r="B19" s="26"/>
      <c r="C19" s="8" t="s">
        <v>177</v>
      </c>
      <c r="D19" s="8" t="s">
        <v>46</v>
      </c>
      <c r="E19" s="8">
        <v>6.22</v>
      </c>
      <c r="F19" s="8" t="s">
        <v>147</v>
      </c>
      <c r="G19" s="8" t="s">
        <v>178</v>
      </c>
      <c r="H19" s="8"/>
    </row>
    <row r="20" s="1" customFormat="1" ht="24" customHeight="1" spans="1:8">
      <c r="A20" s="8" t="s">
        <v>149</v>
      </c>
      <c r="B20" s="25" t="s">
        <v>150</v>
      </c>
      <c r="C20" s="8" t="s">
        <v>179</v>
      </c>
      <c r="D20" s="8" t="s">
        <v>152</v>
      </c>
      <c r="E20" s="8">
        <v>80</v>
      </c>
      <c r="F20" s="8" t="s">
        <v>180</v>
      </c>
      <c r="G20" s="8" t="s">
        <v>181</v>
      </c>
      <c r="H20" s="8" t="s">
        <v>48</v>
      </c>
    </row>
    <row r="21" s="1" customFormat="1" ht="24" customHeight="1" spans="1:8">
      <c r="A21" s="8"/>
      <c r="B21" s="26"/>
      <c r="C21" s="8" t="s">
        <v>182</v>
      </c>
      <c r="D21" s="8" t="s">
        <v>152</v>
      </c>
      <c r="E21" s="8">
        <v>60</v>
      </c>
      <c r="F21" s="8" t="s">
        <v>153</v>
      </c>
      <c r="G21" s="8" t="s">
        <v>183</v>
      </c>
      <c r="H21" s="8"/>
    </row>
    <row r="22" s="1" customFormat="1" ht="24" customHeight="1" spans="1:8">
      <c r="A22" s="8"/>
      <c r="B22" s="25" t="s">
        <v>155</v>
      </c>
      <c r="C22" s="8" t="s">
        <v>184</v>
      </c>
      <c r="D22" s="8" t="s">
        <v>152</v>
      </c>
      <c r="E22" s="8">
        <v>98</v>
      </c>
      <c r="F22" s="8" t="s">
        <v>47</v>
      </c>
      <c r="G22" s="8" t="s">
        <v>157</v>
      </c>
      <c r="H22" s="8" t="s">
        <v>48</v>
      </c>
    </row>
    <row r="23" s="1" customFormat="1" ht="24" customHeight="1" spans="1:8">
      <c r="A23" s="8"/>
      <c r="B23" s="26"/>
      <c r="C23" s="8" t="s">
        <v>185</v>
      </c>
      <c r="D23" s="8" t="s">
        <v>152</v>
      </c>
      <c r="E23" s="8">
        <v>95</v>
      </c>
      <c r="F23" s="8" t="s">
        <v>47</v>
      </c>
      <c r="G23" s="8" t="s">
        <v>166</v>
      </c>
      <c r="H23" s="8"/>
    </row>
    <row r="24" s="1" customFormat="1" ht="24" customHeight="1" spans="1:8">
      <c r="A24" s="8"/>
      <c r="B24" s="8" t="s">
        <v>158</v>
      </c>
      <c r="C24" s="8" t="s">
        <v>186</v>
      </c>
      <c r="D24" s="8" t="s">
        <v>55</v>
      </c>
      <c r="E24" s="8" t="s">
        <v>187</v>
      </c>
      <c r="F24" s="8"/>
      <c r="G24" s="8" t="s">
        <v>187</v>
      </c>
      <c r="H24" s="8" t="s">
        <v>48</v>
      </c>
    </row>
    <row r="25" s="1" customFormat="1" ht="24" customHeight="1" spans="1:8">
      <c r="A25" s="8" t="s">
        <v>161</v>
      </c>
      <c r="B25" s="8" t="s">
        <v>162</v>
      </c>
      <c r="C25" s="8" t="s">
        <v>163</v>
      </c>
      <c r="D25" s="8" t="s">
        <v>50</v>
      </c>
      <c r="E25" s="8">
        <v>0</v>
      </c>
      <c r="F25" s="8"/>
      <c r="G25" s="8">
        <v>0</v>
      </c>
      <c r="H25" s="8" t="s">
        <v>48</v>
      </c>
    </row>
    <row r="26" s="1" customFormat="1" ht="24" hidden="1" customHeight="1" spans="1:8">
      <c r="A26" s="8"/>
      <c r="B26" s="8" t="s">
        <v>188</v>
      </c>
      <c r="C26" s="8"/>
      <c r="D26" s="8"/>
      <c r="E26" s="8"/>
      <c r="F26" s="8"/>
      <c r="G26" s="8" t="s">
        <v>48</v>
      </c>
      <c r="H26" s="8" t="s">
        <v>48</v>
      </c>
    </row>
    <row r="27" s="1" customFormat="1" ht="30" customHeight="1" spans="1:8">
      <c r="A27" s="8" t="s">
        <v>164</v>
      </c>
      <c r="B27" s="8" t="s">
        <v>95</v>
      </c>
      <c r="C27" s="8" t="s">
        <v>165</v>
      </c>
      <c r="D27" s="8" t="s">
        <v>152</v>
      </c>
      <c r="E27" s="8">
        <v>95</v>
      </c>
      <c r="F27" s="8" t="s">
        <v>47</v>
      </c>
      <c r="G27" s="8" t="s">
        <v>166</v>
      </c>
      <c r="H27" s="8" t="s">
        <v>48</v>
      </c>
    </row>
    <row r="28" s="3" customFormat="1" customHeight="1" spans="1:40">
      <c r="A28" s="53" t="s">
        <v>167</v>
      </c>
      <c r="B28" s="41" t="s">
        <v>5</v>
      </c>
      <c r="C28" s="42" t="s">
        <v>108</v>
      </c>
      <c r="D28" s="43">
        <v>18215416802</v>
      </c>
      <c r="E28" s="43" t="s">
        <v>109</v>
      </c>
      <c r="F28" s="31" t="s">
        <v>168</v>
      </c>
      <c r="G28" s="54"/>
      <c r="H28" s="5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="1" customFormat="1" ht="13.85" customHeight="1" spans="1:8">
      <c r="A29" s="55" t="s">
        <v>169</v>
      </c>
      <c r="B29" s="54" t="s">
        <v>112</v>
      </c>
      <c r="C29" s="42" t="s">
        <v>108</v>
      </c>
      <c r="D29" s="43">
        <v>15109463370</v>
      </c>
      <c r="E29" s="43" t="s">
        <v>113</v>
      </c>
      <c r="F29" s="31" t="s">
        <v>168</v>
      </c>
      <c r="G29" s="54"/>
      <c r="H29" s="56"/>
    </row>
    <row r="30" s="1" customFormat="1" ht="13.85" customHeight="1" spans="1:8">
      <c r="A30" s="48" t="s">
        <v>170</v>
      </c>
      <c r="B30" s="54"/>
      <c r="C30" s="42" t="s">
        <v>108</v>
      </c>
      <c r="D30" s="43"/>
      <c r="E30" s="43" t="s">
        <v>113</v>
      </c>
      <c r="F30" s="57"/>
      <c r="G30" s="56"/>
      <c r="H30" s="56"/>
    </row>
    <row r="31" s="1" customFormat="1" ht="13.85" customHeight="1" spans="1:8">
      <c r="A31" s="37"/>
      <c r="B31" s="37"/>
      <c r="C31" s="37"/>
      <c r="D31" s="37"/>
      <c r="E31" s="37"/>
      <c r="F31" s="37"/>
      <c r="G31" s="37"/>
      <c r="H31" s="37"/>
    </row>
    <row r="32" s="1" customFormat="1" ht="13.85" customHeight="1" spans="1:8">
      <c r="A32" s="37"/>
      <c r="B32" s="37"/>
      <c r="C32" s="37"/>
      <c r="D32" s="37"/>
      <c r="E32" s="37"/>
      <c r="F32" s="37"/>
      <c r="G32" s="37"/>
      <c r="H32" s="37"/>
    </row>
    <row r="33" s="1" customFormat="1" ht="13.85" customHeight="1" spans="1:8">
      <c r="A33" s="37"/>
      <c r="B33" s="37"/>
      <c r="C33" s="37"/>
      <c r="D33" s="37"/>
      <c r="E33" s="37"/>
      <c r="F33" s="37"/>
      <c r="G33" s="37"/>
      <c r="H33" s="37"/>
    </row>
    <row r="34" s="1" customFormat="1" ht="13.85" customHeight="1" spans="1:8">
      <c r="A34" s="37"/>
      <c r="B34" s="37"/>
      <c r="C34" s="37"/>
      <c r="D34" s="37"/>
      <c r="E34" s="37"/>
      <c r="F34" s="37"/>
      <c r="G34" s="37"/>
      <c r="H34" s="37"/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34:B34"/>
    <mergeCell ref="A18:A19"/>
    <mergeCell ref="A20:A24"/>
    <mergeCell ref="A25:A26"/>
    <mergeCell ref="B18:B19"/>
    <mergeCell ref="B20:B21"/>
    <mergeCell ref="B22:B23"/>
  </mergeCells>
  <printOptions horizontalCentered="1"/>
  <pageMargins left="0.196527777777778" right="0.196527777777778" top="1" bottom="0.5902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topLeftCell="A9" workbookViewId="0">
      <selection activeCell="F26" sqref="F26"/>
    </sheetView>
  </sheetViews>
  <sheetFormatPr defaultColWidth="9" defaultRowHeight="14.4" customHeight="1"/>
  <cols>
    <col min="1" max="1" width="14.1666666666667" style="1" customWidth="1"/>
    <col min="2" max="2" width="12.1666666666667" style="1" customWidth="1"/>
    <col min="3" max="3" width="10.8333333333333" style="1" customWidth="1"/>
    <col min="4" max="4" width="11.1666666666667" style="1" customWidth="1"/>
    <col min="5" max="5" width="12" style="1" customWidth="1"/>
    <col min="6" max="6" width="9.83333333333333" style="1" customWidth="1"/>
    <col min="7" max="7" width="10.1666666666667" style="1" customWidth="1"/>
    <col min="8" max="8" width="4.125" style="1" customWidth="1"/>
    <col min="9" max="40" width="9" style="1"/>
    <col min="41" max="16384" width="9" style="3"/>
  </cols>
  <sheetData>
    <row r="1" s="1" customFormat="1" ht="45" customHeight="1" spans="1:8">
      <c r="A1" s="4" t="s">
        <v>116</v>
      </c>
      <c r="B1" s="5"/>
      <c r="C1" s="5"/>
      <c r="D1" s="5"/>
      <c r="E1" s="5"/>
      <c r="F1" s="5"/>
      <c r="G1" s="5"/>
      <c r="H1" s="5"/>
    </row>
    <row r="2" s="1" customFormat="1" ht="22" customHeight="1" spans="1:8">
      <c r="A2" s="6" t="s">
        <v>117</v>
      </c>
      <c r="B2" s="6" t="s">
        <v>118</v>
      </c>
      <c r="C2" s="6"/>
      <c r="D2" s="6"/>
      <c r="E2" s="7" t="s">
        <v>119</v>
      </c>
      <c r="F2" s="6" t="s">
        <v>189</v>
      </c>
      <c r="G2" s="6"/>
      <c r="H2" s="6"/>
    </row>
    <row r="3" s="1" customFormat="1" ht="22" customHeight="1" spans="1:8">
      <c r="A3" s="6" t="s">
        <v>121</v>
      </c>
      <c r="B3" s="9" t="s">
        <v>122</v>
      </c>
      <c r="C3" s="10"/>
      <c r="D3" s="11"/>
      <c r="E3" s="7" t="s">
        <v>123</v>
      </c>
      <c r="F3" s="6" t="s">
        <v>48</v>
      </c>
      <c r="G3" s="6"/>
      <c r="H3" s="6"/>
    </row>
    <row r="4" s="1" customFormat="1" ht="22" customHeight="1" spans="1:8">
      <c r="A4" s="6" t="s">
        <v>124</v>
      </c>
      <c r="B4" s="6" t="s">
        <v>189</v>
      </c>
      <c r="C4" s="6"/>
      <c r="D4" s="6"/>
      <c r="E4" s="7" t="s">
        <v>125</v>
      </c>
      <c r="F4" s="15" t="s">
        <v>3</v>
      </c>
      <c r="G4" s="15"/>
      <c r="H4" s="15"/>
    </row>
    <row r="5" s="1" customFormat="1" ht="27" customHeight="1" spans="1:8">
      <c r="A5" s="6" t="s">
        <v>126</v>
      </c>
      <c r="B5" s="9" t="s">
        <v>127</v>
      </c>
      <c r="C5" s="10"/>
      <c r="D5" s="11"/>
      <c r="E5" s="16" t="s">
        <v>128</v>
      </c>
      <c r="F5" s="15" t="s">
        <v>129</v>
      </c>
      <c r="G5" s="15"/>
      <c r="H5" s="15"/>
    </row>
    <row r="6" s="1" customFormat="1" ht="39" customHeight="1" spans="1:8">
      <c r="A6" s="17" t="s">
        <v>130</v>
      </c>
      <c r="B6" s="18" t="s">
        <v>190</v>
      </c>
      <c r="C6" s="19"/>
      <c r="D6" s="19"/>
      <c r="E6" s="19"/>
      <c r="F6" s="19"/>
      <c r="G6" s="19"/>
      <c r="H6" s="20"/>
    </row>
    <row r="7" s="1" customFormat="1" ht="40" customHeight="1" spans="1:8">
      <c r="A7" s="8" t="s">
        <v>132</v>
      </c>
      <c r="B7" s="18" t="s">
        <v>190</v>
      </c>
      <c r="C7" s="19"/>
      <c r="D7" s="19"/>
      <c r="E7" s="19"/>
      <c r="F7" s="19"/>
      <c r="G7" s="19"/>
      <c r="H7" s="20"/>
    </row>
    <row r="8" s="1" customFormat="1" ht="29" customHeight="1" spans="1:8">
      <c r="A8" s="8" t="s">
        <v>134</v>
      </c>
      <c r="B8" s="21"/>
      <c r="C8" s="22"/>
      <c r="D8" s="22"/>
      <c r="E8" s="22"/>
      <c r="F8" s="22"/>
      <c r="G8" s="22"/>
      <c r="H8" s="23"/>
    </row>
    <row r="9" s="1" customFormat="1" ht="25" customHeight="1" spans="1:8">
      <c r="A9" s="6" t="s">
        <v>135</v>
      </c>
      <c r="B9" s="21" t="s">
        <v>191</v>
      </c>
      <c r="C9" s="22"/>
      <c r="D9" s="22"/>
      <c r="E9" s="22"/>
      <c r="F9" s="22"/>
      <c r="G9" s="22"/>
      <c r="H9" s="23"/>
    </row>
    <row r="10" s="1" customFormat="1" ht="25" customHeight="1" spans="1:8">
      <c r="A10" s="6" t="s">
        <v>136</v>
      </c>
      <c r="B10" s="21" t="s">
        <v>191</v>
      </c>
      <c r="C10" s="22"/>
      <c r="D10" s="22"/>
      <c r="E10" s="22"/>
      <c r="F10" s="22"/>
      <c r="G10" s="22"/>
      <c r="H10" s="23"/>
    </row>
    <row r="11" s="1" customFormat="1" ht="25" customHeight="1" spans="1:8">
      <c r="A11" s="6" t="s">
        <v>137</v>
      </c>
      <c r="B11" s="21" t="s">
        <v>191</v>
      </c>
      <c r="C11" s="22"/>
      <c r="D11" s="22"/>
      <c r="E11" s="22"/>
      <c r="F11" s="22"/>
      <c r="G11" s="22"/>
      <c r="H11" s="23"/>
    </row>
    <row r="12" s="1" customFormat="1" ht="25" customHeight="1" spans="1:8">
      <c r="A12" s="6" t="s">
        <v>138</v>
      </c>
      <c r="B12" s="21" t="s">
        <v>191</v>
      </c>
      <c r="C12" s="22"/>
      <c r="D12" s="22"/>
      <c r="E12" s="22"/>
      <c r="F12" s="22"/>
      <c r="G12" s="22"/>
      <c r="H12" s="23"/>
    </row>
    <row r="13" s="1" customFormat="1" ht="25" customHeight="1" spans="1:8">
      <c r="A13" s="6" t="s">
        <v>139</v>
      </c>
      <c r="B13" s="15" t="s">
        <v>48</v>
      </c>
      <c r="C13" s="15"/>
      <c r="D13" s="15"/>
      <c r="E13" s="15"/>
      <c r="F13" s="15"/>
      <c r="G13" s="15"/>
      <c r="H13" s="15"/>
    </row>
    <row r="14" s="1" customFormat="1" ht="25" customHeight="1" spans="1:8">
      <c r="A14" s="6" t="s">
        <v>140</v>
      </c>
      <c r="B14" s="21" t="s">
        <v>48</v>
      </c>
      <c r="C14" s="22"/>
      <c r="D14" s="22"/>
      <c r="E14" s="22"/>
      <c r="F14" s="22"/>
      <c r="G14" s="22"/>
      <c r="H14" s="23"/>
    </row>
    <row r="15" s="1" customFormat="1" ht="28" customHeight="1" spans="1:8">
      <c r="A15" s="8" t="s">
        <v>141</v>
      </c>
      <c r="B15" s="21" t="s">
        <v>48</v>
      </c>
      <c r="C15" s="22"/>
      <c r="D15" s="22"/>
      <c r="E15" s="22"/>
      <c r="F15" s="22"/>
      <c r="G15" s="22"/>
      <c r="H15" s="23"/>
    </row>
    <row r="16" s="1" customFormat="1" ht="106" customHeight="1" spans="1:8">
      <c r="A16" s="6" t="s">
        <v>8</v>
      </c>
      <c r="B16" s="18" t="s">
        <v>190</v>
      </c>
      <c r="C16" s="19"/>
      <c r="D16" s="19"/>
      <c r="E16" s="19"/>
      <c r="F16" s="19"/>
      <c r="G16" s="19"/>
      <c r="H16" s="20"/>
    </row>
    <row r="17" s="2" customFormat="1" customHeight="1" spans="1:8">
      <c r="A17" s="24" t="s">
        <v>35</v>
      </c>
      <c r="B17" s="24" t="s">
        <v>36</v>
      </c>
      <c r="C17" s="24" t="s">
        <v>37</v>
      </c>
      <c r="D17" s="24" t="s">
        <v>38</v>
      </c>
      <c r="E17" s="24" t="s">
        <v>143</v>
      </c>
      <c r="F17" s="24" t="s">
        <v>40</v>
      </c>
      <c r="G17" s="24" t="s">
        <v>41</v>
      </c>
      <c r="H17" s="24" t="s">
        <v>42</v>
      </c>
    </row>
    <row r="18" s="1" customFormat="1" ht="24" customHeight="1" spans="1:8">
      <c r="A18" s="8" t="s">
        <v>144</v>
      </c>
      <c r="B18" s="8" t="s">
        <v>145</v>
      </c>
      <c r="C18" s="8" t="s">
        <v>192</v>
      </c>
      <c r="D18" s="8" t="s">
        <v>46</v>
      </c>
      <c r="E18" s="8">
        <v>23.6</v>
      </c>
      <c r="F18" s="8" t="s">
        <v>147</v>
      </c>
      <c r="G18" s="8" t="s">
        <v>193</v>
      </c>
      <c r="H18" s="8" t="s">
        <v>48</v>
      </c>
    </row>
    <row r="19" s="1" customFormat="1" ht="24" customHeight="1" spans="1:8">
      <c r="A19" s="8" t="s">
        <v>149</v>
      </c>
      <c r="B19" s="8" t="s">
        <v>150</v>
      </c>
      <c r="C19" s="8" t="s">
        <v>194</v>
      </c>
      <c r="D19" s="8" t="s">
        <v>46</v>
      </c>
      <c r="E19" s="8">
        <v>15</v>
      </c>
      <c r="F19" s="8" t="s">
        <v>153</v>
      </c>
      <c r="G19" s="8" t="s">
        <v>195</v>
      </c>
      <c r="H19" s="8" t="s">
        <v>48</v>
      </c>
    </row>
    <row r="20" s="1" customFormat="1" ht="24" customHeight="1" spans="1:8">
      <c r="A20" s="8"/>
      <c r="B20" s="8" t="s">
        <v>155</v>
      </c>
      <c r="C20" s="8" t="s">
        <v>80</v>
      </c>
      <c r="D20" s="8" t="s">
        <v>152</v>
      </c>
      <c r="E20" s="8">
        <v>90</v>
      </c>
      <c r="F20" s="8" t="s">
        <v>47</v>
      </c>
      <c r="G20" s="8" t="s">
        <v>97</v>
      </c>
      <c r="H20" s="8" t="s">
        <v>48</v>
      </c>
    </row>
    <row r="21" s="1" customFormat="1" ht="24" customHeight="1" spans="1:8">
      <c r="A21" s="8"/>
      <c r="B21" s="8" t="s">
        <v>158</v>
      </c>
      <c r="C21" s="8" t="s">
        <v>196</v>
      </c>
      <c r="D21" s="8" t="s">
        <v>55</v>
      </c>
      <c r="E21" s="8" t="s">
        <v>187</v>
      </c>
      <c r="F21" s="8"/>
      <c r="G21" s="8" t="s">
        <v>187</v>
      </c>
      <c r="H21" s="8" t="s">
        <v>48</v>
      </c>
    </row>
    <row r="22" s="1" customFormat="1" ht="24" customHeight="1" spans="1:8">
      <c r="A22" s="8" t="s">
        <v>161</v>
      </c>
      <c r="B22" s="8" t="s">
        <v>162</v>
      </c>
      <c r="C22" s="8" t="s">
        <v>163</v>
      </c>
      <c r="D22" s="8" t="s">
        <v>50</v>
      </c>
      <c r="E22" s="8">
        <v>0</v>
      </c>
      <c r="F22" s="8"/>
      <c r="G22" s="8">
        <v>0</v>
      </c>
      <c r="H22" s="8" t="s">
        <v>48</v>
      </c>
    </row>
    <row r="23" s="1" customFormat="1" ht="24" hidden="1" customHeight="1" spans="1:8">
      <c r="A23" s="8"/>
      <c r="B23" s="8" t="s">
        <v>188</v>
      </c>
      <c r="C23" s="8"/>
      <c r="D23" s="8"/>
      <c r="E23" s="8"/>
      <c r="F23" s="8"/>
      <c r="G23" s="8" t="s">
        <v>48</v>
      </c>
      <c r="H23" s="8" t="s">
        <v>48</v>
      </c>
    </row>
    <row r="24" s="1" customFormat="1" ht="30" customHeight="1" spans="1:8">
      <c r="A24" s="8" t="s">
        <v>164</v>
      </c>
      <c r="B24" s="8" t="s">
        <v>95</v>
      </c>
      <c r="C24" s="8" t="s">
        <v>165</v>
      </c>
      <c r="D24" s="8" t="s">
        <v>152</v>
      </c>
      <c r="E24" s="8">
        <v>95</v>
      </c>
      <c r="F24" s="8" t="s">
        <v>47</v>
      </c>
      <c r="G24" s="8" t="s">
        <v>166</v>
      </c>
      <c r="H24" s="8" t="s">
        <v>48</v>
      </c>
    </row>
    <row r="25" s="3" customFormat="1" ht="30" customHeight="1" spans="1:40">
      <c r="A25" s="40" t="s">
        <v>167</v>
      </c>
      <c r="B25" s="41" t="s">
        <v>5</v>
      </c>
      <c r="C25" s="42" t="s">
        <v>108</v>
      </c>
      <c r="D25" s="43">
        <v>18215416802</v>
      </c>
      <c r="E25" s="43" t="s">
        <v>109</v>
      </c>
      <c r="F25" s="31" t="s">
        <v>168</v>
      </c>
      <c r="G25" s="44"/>
      <c r="H25" s="4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="1" customFormat="1" ht="28" customHeight="1" spans="1:8">
      <c r="A26" s="45" t="s">
        <v>169</v>
      </c>
      <c r="B26" s="46" t="s">
        <v>112</v>
      </c>
      <c r="C26" s="42" t="s">
        <v>108</v>
      </c>
      <c r="D26" s="43">
        <v>15109463370</v>
      </c>
      <c r="E26" s="43" t="s">
        <v>113</v>
      </c>
      <c r="F26" s="31" t="s">
        <v>168</v>
      </c>
      <c r="G26" s="44"/>
      <c r="H26" s="47"/>
    </row>
    <row r="27" s="1" customFormat="1" ht="31" customHeight="1" spans="1:8">
      <c r="A27" s="48" t="s">
        <v>170</v>
      </c>
      <c r="B27" s="46"/>
      <c r="C27" s="42" t="s">
        <v>108</v>
      </c>
      <c r="D27" s="43"/>
      <c r="E27" s="43" t="s">
        <v>113</v>
      </c>
      <c r="F27" s="49"/>
      <c r="G27" s="47"/>
      <c r="H27" s="47"/>
    </row>
    <row r="28" s="1" customFormat="1" ht="13.85" customHeight="1" spans="1:8">
      <c r="A28" s="37"/>
      <c r="B28" s="37"/>
      <c r="C28" s="37"/>
      <c r="D28" s="37"/>
      <c r="E28" s="37"/>
      <c r="F28" s="37"/>
      <c r="G28" s="37"/>
      <c r="H28" s="37"/>
    </row>
    <row r="29" s="1" customFormat="1" ht="13.85" customHeight="1" spans="1:8">
      <c r="A29" s="37"/>
      <c r="B29" s="37"/>
      <c r="C29" s="37"/>
      <c r="D29" s="37"/>
      <c r="E29" s="37"/>
      <c r="F29" s="37"/>
      <c r="G29" s="37"/>
      <c r="H29" s="37"/>
    </row>
    <row r="30" s="1" customFormat="1" ht="13.85" customHeight="1" spans="1:8">
      <c r="A30" s="37"/>
      <c r="B30" s="37"/>
      <c r="C30" s="37"/>
      <c r="D30" s="37"/>
      <c r="E30" s="37"/>
      <c r="F30" s="37"/>
      <c r="G30" s="37"/>
      <c r="H30" s="37"/>
    </row>
    <row r="31" s="1" customFormat="1" ht="13.85" customHeight="1" spans="1:8">
      <c r="A31" s="37"/>
      <c r="B31" s="37"/>
      <c r="C31" s="37"/>
      <c r="D31" s="37"/>
      <c r="E31" s="37"/>
      <c r="F31" s="37"/>
      <c r="G31" s="37"/>
      <c r="H31" s="37"/>
    </row>
  </sheetData>
  <mergeCells count="26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8:B28"/>
    <mergeCell ref="A29:B29"/>
    <mergeCell ref="A30:B30"/>
    <mergeCell ref="A31:B31"/>
    <mergeCell ref="A19:A21"/>
    <mergeCell ref="A22:A2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F26" sqref="F26"/>
    </sheetView>
  </sheetViews>
  <sheetFormatPr defaultColWidth="9" defaultRowHeight="14.4" customHeight="1"/>
  <cols>
    <col min="1" max="1" width="14.1666666666667" style="1" customWidth="1"/>
    <col min="2" max="2" width="12.1666666666667" style="1" customWidth="1"/>
    <col min="3" max="3" width="10.8333333333333" style="1" customWidth="1"/>
    <col min="4" max="4" width="11.1666666666667" style="1" customWidth="1"/>
    <col min="5" max="5" width="12" style="1" customWidth="1"/>
    <col min="6" max="6" width="9.83333333333333" style="1" customWidth="1"/>
    <col min="7" max="7" width="10.1666666666667" style="1" customWidth="1"/>
    <col min="8" max="8" width="5.5" style="1" customWidth="1"/>
    <col min="9" max="40" width="9" style="1"/>
    <col min="41" max="16384" width="9" style="3"/>
  </cols>
  <sheetData>
    <row r="1" s="1" customFormat="1" ht="45" customHeight="1" spans="1:8">
      <c r="A1" s="4" t="s">
        <v>116</v>
      </c>
      <c r="B1" s="5"/>
      <c r="C1" s="5"/>
      <c r="D1" s="5"/>
      <c r="E1" s="5"/>
      <c r="F1" s="5"/>
      <c r="G1" s="5"/>
      <c r="H1" s="5"/>
    </row>
    <row r="2" s="1" customFormat="1" ht="22" customHeight="1" spans="1:8">
      <c r="A2" s="6" t="s">
        <v>117</v>
      </c>
      <c r="B2" s="6" t="s">
        <v>197</v>
      </c>
      <c r="C2" s="6"/>
      <c r="D2" s="6"/>
      <c r="E2" s="7" t="s">
        <v>119</v>
      </c>
      <c r="F2" s="6" t="s">
        <v>198</v>
      </c>
      <c r="G2" s="6"/>
      <c r="H2" s="6"/>
    </row>
    <row r="3" s="1" customFormat="1" ht="22" customHeight="1" spans="1:8">
      <c r="A3" s="6" t="s">
        <v>121</v>
      </c>
      <c r="B3" s="9" t="s">
        <v>122</v>
      </c>
      <c r="C3" s="10"/>
      <c r="D3" s="11"/>
      <c r="E3" s="7" t="s">
        <v>123</v>
      </c>
      <c r="F3" s="6" t="s">
        <v>48</v>
      </c>
      <c r="G3" s="6"/>
      <c r="H3" s="6"/>
    </row>
    <row r="4" s="1" customFormat="1" ht="22" customHeight="1" spans="1:8">
      <c r="A4" s="6" t="s">
        <v>124</v>
      </c>
      <c r="B4" s="12" t="s">
        <v>199</v>
      </c>
      <c r="C4" s="13"/>
      <c r="D4" s="14"/>
      <c r="E4" s="7" t="s">
        <v>125</v>
      </c>
      <c r="F4" s="15" t="s">
        <v>3</v>
      </c>
      <c r="G4" s="15"/>
      <c r="H4" s="15"/>
    </row>
    <row r="5" s="1" customFormat="1" ht="27" customHeight="1" spans="1:8">
      <c r="A5" s="6" t="s">
        <v>126</v>
      </c>
      <c r="B5" s="9" t="s">
        <v>127</v>
      </c>
      <c r="C5" s="10"/>
      <c r="D5" s="11"/>
      <c r="E5" s="16" t="s">
        <v>128</v>
      </c>
      <c r="F5" s="15" t="s">
        <v>129</v>
      </c>
      <c r="G5" s="15"/>
      <c r="H5" s="15"/>
    </row>
    <row r="6" s="1" customFormat="1" ht="63" customHeight="1" spans="1:8">
      <c r="A6" s="17" t="s">
        <v>130</v>
      </c>
      <c r="B6" s="18" t="s">
        <v>200</v>
      </c>
      <c r="C6" s="19"/>
      <c r="D6" s="19"/>
      <c r="E6" s="19"/>
      <c r="F6" s="19"/>
      <c r="G6" s="19"/>
      <c r="H6" s="20"/>
    </row>
    <row r="7" s="1" customFormat="1" ht="43" customHeight="1" spans="1:8">
      <c r="A7" s="8" t="s">
        <v>132</v>
      </c>
      <c r="B7" s="18" t="s">
        <v>201</v>
      </c>
      <c r="C7" s="19"/>
      <c r="D7" s="19"/>
      <c r="E7" s="19"/>
      <c r="F7" s="19"/>
      <c r="G7" s="19"/>
      <c r="H7" s="20"/>
    </row>
    <row r="8" s="1" customFormat="1" ht="29" customHeight="1" spans="1:8">
      <c r="A8" s="8" t="s">
        <v>134</v>
      </c>
      <c r="B8" s="21"/>
      <c r="C8" s="22"/>
      <c r="D8" s="22"/>
      <c r="E8" s="22"/>
      <c r="F8" s="22"/>
      <c r="G8" s="22"/>
      <c r="H8" s="23"/>
    </row>
    <row r="9" s="1" customFormat="1" ht="25" customHeight="1" spans="1:8">
      <c r="A9" s="6" t="s">
        <v>135</v>
      </c>
      <c r="B9" s="21" t="s">
        <v>3</v>
      </c>
      <c r="C9" s="22"/>
      <c r="D9" s="22"/>
      <c r="E9" s="22"/>
      <c r="F9" s="22"/>
      <c r="G9" s="22"/>
      <c r="H9" s="23"/>
    </row>
    <row r="10" s="1" customFormat="1" ht="25" customHeight="1" spans="1:13">
      <c r="A10" s="6" t="s">
        <v>136</v>
      </c>
      <c r="B10" s="21" t="s">
        <v>3</v>
      </c>
      <c r="C10" s="22"/>
      <c r="D10" s="22"/>
      <c r="E10" s="22"/>
      <c r="F10" s="22"/>
      <c r="G10" s="22"/>
      <c r="H10" s="23"/>
      <c r="M10" s="1">
        <v>0.18</v>
      </c>
    </row>
    <row r="11" s="1" customFormat="1" ht="25" customHeight="1" spans="1:13">
      <c r="A11" s="6" t="s">
        <v>137</v>
      </c>
      <c r="B11" s="21" t="s">
        <v>3</v>
      </c>
      <c r="C11" s="22"/>
      <c r="D11" s="22"/>
      <c r="E11" s="22"/>
      <c r="F11" s="22"/>
      <c r="G11" s="22"/>
      <c r="H11" s="23"/>
      <c r="M11" s="1">
        <v>10.5</v>
      </c>
    </row>
    <row r="12" s="1" customFormat="1" ht="25" customHeight="1" spans="1:8">
      <c r="A12" s="6" t="s">
        <v>138</v>
      </c>
      <c r="B12" s="21" t="s">
        <v>202</v>
      </c>
      <c r="C12" s="22"/>
      <c r="D12" s="22"/>
      <c r="E12" s="22"/>
      <c r="F12" s="22"/>
      <c r="G12" s="22"/>
      <c r="H12" s="23"/>
    </row>
    <row r="13" s="1" customFormat="1" ht="25" customHeight="1" spans="1:8">
      <c r="A13" s="6" t="s">
        <v>139</v>
      </c>
      <c r="B13" s="15" t="s">
        <v>48</v>
      </c>
      <c r="C13" s="15"/>
      <c r="D13" s="15"/>
      <c r="E13" s="15"/>
      <c r="F13" s="15"/>
      <c r="G13" s="15"/>
      <c r="H13" s="15"/>
    </row>
    <row r="14" s="1" customFormat="1" ht="25" customHeight="1" spans="1:8">
      <c r="A14" s="6" t="s">
        <v>140</v>
      </c>
      <c r="B14" s="21" t="s">
        <v>48</v>
      </c>
      <c r="C14" s="22"/>
      <c r="D14" s="22"/>
      <c r="E14" s="22"/>
      <c r="F14" s="22"/>
      <c r="G14" s="22"/>
      <c r="H14" s="23"/>
    </row>
    <row r="15" s="1" customFormat="1" ht="28" customHeight="1" spans="1:8">
      <c r="A15" s="8" t="s">
        <v>141</v>
      </c>
      <c r="B15" s="21" t="s">
        <v>48</v>
      </c>
      <c r="C15" s="22"/>
      <c r="D15" s="22"/>
      <c r="E15" s="22"/>
      <c r="F15" s="22"/>
      <c r="G15" s="22"/>
      <c r="H15" s="23"/>
    </row>
    <row r="16" s="1" customFormat="1" ht="93" customHeight="1" spans="1:8">
      <c r="A16" s="6" t="s">
        <v>8</v>
      </c>
      <c r="B16" s="18" t="s">
        <v>201</v>
      </c>
      <c r="C16" s="19"/>
      <c r="D16" s="19"/>
      <c r="E16" s="19"/>
      <c r="F16" s="19"/>
      <c r="G16" s="19"/>
      <c r="H16" s="20"/>
    </row>
    <row r="17" s="2" customFormat="1" customHeight="1" spans="1:8">
      <c r="A17" s="24" t="s">
        <v>35</v>
      </c>
      <c r="B17" s="24" t="s">
        <v>36</v>
      </c>
      <c r="C17" s="24" t="s">
        <v>37</v>
      </c>
      <c r="D17" s="24" t="s">
        <v>38</v>
      </c>
      <c r="E17" s="24" t="s">
        <v>143</v>
      </c>
      <c r="F17" s="24" t="s">
        <v>40</v>
      </c>
      <c r="G17" s="24" t="s">
        <v>41</v>
      </c>
      <c r="H17" s="24" t="s">
        <v>42</v>
      </c>
    </row>
    <row r="18" s="1" customFormat="1" ht="24" customHeight="1" spans="1:8">
      <c r="A18" s="8" t="s">
        <v>144</v>
      </c>
      <c r="B18" s="8" t="s">
        <v>145</v>
      </c>
      <c r="C18" s="8" t="s">
        <v>203</v>
      </c>
      <c r="D18" s="8" t="s">
        <v>46</v>
      </c>
      <c r="E18" s="8">
        <v>10.5</v>
      </c>
      <c r="F18" s="8" t="s">
        <v>147</v>
      </c>
      <c r="G18" s="8" t="s">
        <v>204</v>
      </c>
      <c r="H18" s="8" t="s">
        <v>48</v>
      </c>
    </row>
    <row r="19" s="1" customFormat="1" ht="24" customHeight="1" spans="1:8">
      <c r="A19" s="8" t="s">
        <v>149</v>
      </c>
      <c r="B19" s="25" t="s">
        <v>150</v>
      </c>
      <c r="C19" s="8" t="s">
        <v>205</v>
      </c>
      <c r="D19" s="8" t="s">
        <v>46</v>
      </c>
      <c r="E19" s="8">
        <v>70</v>
      </c>
      <c r="F19" s="8" t="s">
        <v>153</v>
      </c>
      <c r="G19" s="8" t="s">
        <v>206</v>
      </c>
      <c r="H19" s="8" t="s">
        <v>48</v>
      </c>
    </row>
    <row r="20" s="1" customFormat="1" ht="24" customHeight="1" spans="1:8">
      <c r="A20" s="8"/>
      <c r="B20" s="26"/>
      <c r="C20" s="8" t="s">
        <v>207</v>
      </c>
      <c r="D20" s="8" t="s">
        <v>46</v>
      </c>
      <c r="E20" s="8">
        <v>12</v>
      </c>
      <c r="F20" s="8" t="s">
        <v>153</v>
      </c>
      <c r="G20" s="8" t="s">
        <v>208</v>
      </c>
      <c r="H20" s="8"/>
    </row>
    <row r="21" s="1" customFormat="1" ht="24" customHeight="1" spans="1:8">
      <c r="A21" s="8"/>
      <c r="B21" s="8" t="s">
        <v>155</v>
      </c>
      <c r="C21" s="8" t="s">
        <v>209</v>
      </c>
      <c r="D21" s="8" t="s">
        <v>152</v>
      </c>
      <c r="E21" s="8">
        <v>90</v>
      </c>
      <c r="F21" s="8" t="s">
        <v>47</v>
      </c>
      <c r="G21" s="8" t="s">
        <v>97</v>
      </c>
      <c r="H21" s="8" t="s">
        <v>48</v>
      </c>
    </row>
    <row r="22" s="1" customFormat="1" ht="24" customHeight="1" spans="1:8">
      <c r="A22" s="8"/>
      <c r="B22" s="8" t="s">
        <v>158</v>
      </c>
      <c r="C22" s="8" t="s">
        <v>210</v>
      </c>
      <c r="D22" s="8" t="s">
        <v>55</v>
      </c>
      <c r="E22" s="8" t="s">
        <v>187</v>
      </c>
      <c r="F22" s="8"/>
      <c r="G22" s="8" t="s">
        <v>187</v>
      </c>
      <c r="H22" s="8" t="s">
        <v>48</v>
      </c>
    </row>
    <row r="23" s="1" customFormat="1" ht="24" customHeight="1" spans="1:8">
      <c r="A23" s="8" t="s">
        <v>161</v>
      </c>
      <c r="B23" s="8" t="s">
        <v>162</v>
      </c>
      <c r="C23" s="8" t="s">
        <v>211</v>
      </c>
      <c r="D23" s="8" t="s">
        <v>152</v>
      </c>
      <c r="E23" s="8">
        <v>90</v>
      </c>
      <c r="F23" s="8" t="s">
        <v>47</v>
      </c>
      <c r="G23" s="8" t="s">
        <v>97</v>
      </c>
      <c r="H23" s="8" t="s">
        <v>48</v>
      </c>
    </row>
    <row r="24" s="1" customFormat="1" ht="24" hidden="1" customHeight="1" spans="1:8">
      <c r="A24" s="8"/>
      <c r="B24" s="8" t="s">
        <v>188</v>
      </c>
      <c r="C24" s="8"/>
      <c r="D24" s="8"/>
      <c r="E24" s="8"/>
      <c r="F24" s="8"/>
      <c r="G24" s="8" t="s">
        <v>48</v>
      </c>
      <c r="H24" s="8" t="s">
        <v>48</v>
      </c>
    </row>
    <row r="25" s="1" customFormat="1" ht="30" customHeight="1" spans="1:8">
      <c r="A25" s="8" t="s">
        <v>164</v>
      </c>
      <c r="B25" s="8" t="s">
        <v>95</v>
      </c>
      <c r="C25" s="8" t="s">
        <v>165</v>
      </c>
      <c r="D25" s="8" t="s">
        <v>152</v>
      </c>
      <c r="E25" s="8">
        <v>95</v>
      </c>
      <c r="F25" s="8" t="s">
        <v>47</v>
      </c>
      <c r="G25" s="8" t="s">
        <v>166</v>
      </c>
      <c r="H25" s="8" t="s">
        <v>48</v>
      </c>
    </row>
    <row r="26" s="3" customFormat="1" ht="31" customHeight="1" spans="1:40">
      <c r="A26" s="27" t="s">
        <v>167</v>
      </c>
      <c r="B26" s="28" t="s">
        <v>5</v>
      </c>
      <c r="C26" s="29" t="s">
        <v>108</v>
      </c>
      <c r="D26" s="30">
        <v>18215416802</v>
      </c>
      <c r="E26" s="30" t="s">
        <v>109</v>
      </c>
      <c r="F26" s="38" t="s">
        <v>212</v>
      </c>
      <c r="G26" s="39"/>
      <c r="H26" s="3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="1" customFormat="1" ht="29" customHeight="1" spans="1:8">
      <c r="A27" s="33" t="s">
        <v>169</v>
      </c>
      <c r="B27" s="39" t="s">
        <v>112</v>
      </c>
      <c r="C27" s="29" t="s">
        <v>108</v>
      </c>
      <c r="D27" s="30">
        <v>15109463370</v>
      </c>
      <c r="E27" s="30" t="s">
        <v>113</v>
      </c>
      <c r="F27" s="38" t="s">
        <v>212</v>
      </c>
      <c r="G27" s="39"/>
      <c r="H27" s="39"/>
    </row>
    <row r="28" s="1" customFormat="1" ht="32" customHeight="1" spans="1:8">
      <c r="A28" s="35" t="s">
        <v>170</v>
      </c>
      <c r="B28" s="39"/>
      <c r="C28" s="29" t="s">
        <v>108</v>
      </c>
      <c r="D28" s="30"/>
      <c r="E28" s="30" t="s">
        <v>113</v>
      </c>
      <c r="F28" s="38"/>
      <c r="G28" s="39"/>
      <c r="H28" s="39"/>
    </row>
    <row r="29" s="1" customFormat="1" ht="13.85" customHeight="1" spans="1:8">
      <c r="A29" s="37"/>
      <c r="B29" s="37"/>
      <c r="C29" s="37"/>
      <c r="D29" s="37"/>
      <c r="E29" s="37"/>
      <c r="F29" s="37"/>
      <c r="G29" s="37"/>
      <c r="H29" s="37"/>
    </row>
    <row r="30" s="1" customFormat="1" ht="13.85" customHeight="1" spans="1:8">
      <c r="A30" s="37"/>
      <c r="B30" s="37"/>
      <c r="C30" s="37"/>
      <c r="D30" s="37"/>
      <c r="E30" s="37"/>
      <c r="F30" s="37"/>
      <c r="G30" s="37"/>
      <c r="H30" s="37"/>
    </row>
    <row r="31" s="1" customFormat="1" ht="13.85" customHeight="1" spans="1:8">
      <c r="A31" s="37"/>
      <c r="B31" s="37"/>
      <c r="C31" s="37"/>
      <c r="D31" s="37"/>
      <c r="E31" s="37"/>
      <c r="F31" s="37"/>
      <c r="G31" s="37"/>
      <c r="H31" s="37"/>
    </row>
    <row r="32" s="1" customFormat="1" ht="13.85" customHeight="1" spans="1:8">
      <c r="A32" s="37"/>
      <c r="B32" s="37"/>
      <c r="C32" s="37"/>
      <c r="D32" s="37"/>
      <c r="E32" s="37"/>
      <c r="F32" s="37"/>
      <c r="G32" s="37"/>
      <c r="H32" s="37"/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30:B30"/>
    <mergeCell ref="A31:B31"/>
    <mergeCell ref="A32:B32"/>
    <mergeCell ref="A19:A22"/>
    <mergeCell ref="A23:A24"/>
    <mergeCell ref="B19:B20"/>
  </mergeCells>
  <pageMargins left="0.393055555555556" right="0.393055555555556" top="1" bottom="0.196527777777778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A9" workbookViewId="0">
      <selection activeCell="F26" sqref="F26"/>
    </sheetView>
  </sheetViews>
  <sheetFormatPr defaultColWidth="9" defaultRowHeight="14.4" customHeight="1"/>
  <cols>
    <col min="1" max="1" width="14.1666666666667" style="1" customWidth="1"/>
    <col min="2" max="2" width="12.1666666666667" style="1" customWidth="1"/>
    <col min="3" max="3" width="10.8333333333333" style="1" customWidth="1"/>
    <col min="4" max="4" width="11.1666666666667" style="1" customWidth="1"/>
    <col min="5" max="5" width="12" style="1" customWidth="1"/>
    <col min="6" max="6" width="9.83333333333333" style="1" customWidth="1"/>
    <col min="7" max="7" width="10.1666666666667" style="1" customWidth="1"/>
    <col min="8" max="8" width="5.5" style="1" customWidth="1"/>
    <col min="9" max="40" width="9" style="1"/>
    <col min="41" max="16384" width="9" style="3"/>
  </cols>
  <sheetData>
    <row r="1" s="1" customFormat="1" ht="45" customHeight="1" spans="1:8">
      <c r="A1" s="4" t="s">
        <v>116</v>
      </c>
      <c r="B1" s="5"/>
      <c r="C1" s="5"/>
      <c r="D1" s="5"/>
      <c r="E1" s="5"/>
      <c r="F1" s="5"/>
      <c r="G1" s="5"/>
      <c r="H1" s="5"/>
    </row>
    <row r="2" s="1" customFormat="1" ht="33" customHeight="1" spans="1:8">
      <c r="A2" s="6" t="s">
        <v>117</v>
      </c>
      <c r="B2" s="6" t="s">
        <v>213</v>
      </c>
      <c r="C2" s="6"/>
      <c r="D2" s="6"/>
      <c r="E2" s="7" t="s">
        <v>119</v>
      </c>
      <c r="F2" s="8" t="s">
        <v>214</v>
      </c>
      <c r="G2" s="8"/>
      <c r="H2" s="8"/>
    </row>
    <row r="3" s="1" customFormat="1" ht="22" customHeight="1" spans="1:8">
      <c r="A3" s="6" t="s">
        <v>121</v>
      </c>
      <c r="B3" s="9" t="s">
        <v>122</v>
      </c>
      <c r="C3" s="10"/>
      <c r="D3" s="11"/>
      <c r="E3" s="7" t="s">
        <v>123</v>
      </c>
      <c r="F3" s="6" t="s">
        <v>48</v>
      </c>
      <c r="G3" s="6"/>
      <c r="H3" s="6"/>
    </row>
    <row r="4" s="1" customFormat="1" ht="22" customHeight="1" spans="1:8">
      <c r="A4" s="6" t="s">
        <v>124</v>
      </c>
      <c r="B4" s="12" t="s">
        <v>199</v>
      </c>
      <c r="C4" s="13"/>
      <c r="D4" s="14"/>
      <c r="E4" s="7" t="s">
        <v>125</v>
      </c>
      <c r="F4" s="15" t="s">
        <v>3</v>
      </c>
      <c r="G4" s="15"/>
      <c r="H4" s="15"/>
    </row>
    <row r="5" s="1" customFormat="1" ht="27" customHeight="1" spans="1:8">
      <c r="A5" s="6" t="s">
        <v>126</v>
      </c>
      <c r="B5" s="9" t="s">
        <v>127</v>
      </c>
      <c r="C5" s="10"/>
      <c r="D5" s="11"/>
      <c r="E5" s="16" t="s">
        <v>128</v>
      </c>
      <c r="F5" s="15" t="s">
        <v>129</v>
      </c>
      <c r="G5" s="15"/>
      <c r="H5" s="15"/>
    </row>
    <row r="6" s="1" customFormat="1" ht="54" customHeight="1" spans="1:8">
      <c r="A6" s="17" t="s">
        <v>130</v>
      </c>
      <c r="B6" s="18" t="s">
        <v>215</v>
      </c>
      <c r="C6" s="19"/>
      <c r="D6" s="19"/>
      <c r="E6" s="19"/>
      <c r="F6" s="19"/>
      <c r="G6" s="19"/>
      <c r="H6" s="20"/>
    </row>
    <row r="7" s="1" customFormat="1" ht="43" customHeight="1" spans="1:8">
      <c r="A7" s="8" t="s">
        <v>132</v>
      </c>
      <c r="B7" s="18" t="s">
        <v>216</v>
      </c>
      <c r="C7" s="19"/>
      <c r="D7" s="19"/>
      <c r="E7" s="19"/>
      <c r="F7" s="19"/>
      <c r="G7" s="19"/>
      <c r="H7" s="20"/>
    </row>
    <row r="8" s="1" customFormat="1" ht="29" customHeight="1" spans="1:8">
      <c r="A8" s="8" t="s">
        <v>134</v>
      </c>
      <c r="B8" s="21"/>
      <c r="C8" s="22"/>
      <c r="D8" s="22"/>
      <c r="E8" s="22"/>
      <c r="F8" s="22"/>
      <c r="G8" s="22"/>
      <c r="H8" s="23"/>
    </row>
    <row r="9" s="1" customFormat="1" ht="25" customHeight="1" spans="1:8">
      <c r="A9" s="6" t="s">
        <v>135</v>
      </c>
      <c r="B9" s="21" t="s">
        <v>3</v>
      </c>
      <c r="C9" s="22"/>
      <c r="D9" s="22"/>
      <c r="E9" s="22"/>
      <c r="F9" s="22"/>
      <c r="G9" s="22"/>
      <c r="H9" s="23"/>
    </row>
    <row r="10" s="1" customFormat="1" ht="25" customHeight="1" spans="1:13">
      <c r="A10" s="6" t="s">
        <v>136</v>
      </c>
      <c r="B10" s="21" t="s">
        <v>3</v>
      </c>
      <c r="C10" s="22"/>
      <c r="D10" s="22"/>
      <c r="E10" s="22"/>
      <c r="F10" s="22"/>
      <c r="G10" s="22"/>
      <c r="H10" s="23"/>
      <c r="M10" s="1">
        <v>0.18</v>
      </c>
    </row>
    <row r="11" s="1" customFormat="1" ht="25" customHeight="1" spans="1:13">
      <c r="A11" s="6" t="s">
        <v>137</v>
      </c>
      <c r="B11" s="21" t="s">
        <v>3</v>
      </c>
      <c r="C11" s="22"/>
      <c r="D11" s="22"/>
      <c r="E11" s="22"/>
      <c r="F11" s="22"/>
      <c r="G11" s="22"/>
      <c r="H11" s="23"/>
      <c r="M11" s="1">
        <v>10.5</v>
      </c>
    </row>
    <row r="12" s="1" customFormat="1" ht="25" customHeight="1" spans="1:8">
      <c r="A12" s="6" t="s">
        <v>138</v>
      </c>
      <c r="B12" s="21" t="s">
        <v>202</v>
      </c>
      <c r="C12" s="22"/>
      <c r="D12" s="22"/>
      <c r="E12" s="22"/>
      <c r="F12" s="22"/>
      <c r="G12" s="22"/>
      <c r="H12" s="23"/>
    </row>
    <row r="13" s="1" customFormat="1" ht="25" customHeight="1" spans="1:8">
      <c r="A13" s="6" t="s">
        <v>139</v>
      </c>
      <c r="B13" s="15" t="s">
        <v>48</v>
      </c>
      <c r="C13" s="15"/>
      <c r="D13" s="15"/>
      <c r="E13" s="15"/>
      <c r="F13" s="15"/>
      <c r="G13" s="15"/>
      <c r="H13" s="15"/>
    </row>
    <row r="14" s="1" customFormat="1" ht="25" customHeight="1" spans="1:8">
      <c r="A14" s="6" t="s">
        <v>140</v>
      </c>
      <c r="B14" s="21" t="s">
        <v>48</v>
      </c>
      <c r="C14" s="22"/>
      <c r="D14" s="22"/>
      <c r="E14" s="22"/>
      <c r="F14" s="22"/>
      <c r="G14" s="22"/>
      <c r="H14" s="23"/>
    </row>
    <row r="15" s="1" customFormat="1" ht="28" customHeight="1" spans="1:8">
      <c r="A15" s="8" t="s">
        <v>141</v>
      </c>
      <c r="B15" s="21" t="s">
        <v>48</v>
      </c>
      <c r="C15" s="22"/>
      <c r="D15" s="22"/>
      <c r="E15" s="22"/>
      <c r="F15" s="22"/>
      <c r="G15" s="22"/>
      <c r="H15" s="23"/>
    </row>
    <row r="16" s="1" customFormat="1" ht="50" customHeight="1" spans="1:8">
      <c r="A16" s="6" t="s">
        <v>8</v>
      </c>
      <c r="B16" s="18" t="s">
        <v>216</v>
      </c>
      <c r="C16" s="19"/>
      <c r="D16" s="19"/>
      <c r="E16" s="19"/>
      <c r="F16" s="19"/>
      <c r="G16" s="19"/>
      <c r="H16" s="20"/>
    </row>
    <row r="17" s="2" customFormat="1" customHeight="1" spans="1:8">
      <c r="A17" s="24" t="s">
        <v>35</v>
      </c>
      <c r="B17" s="24" t="s">
        <v>36</v>
      </c>
      <c r="C17" s="24" t="s">
        <v>37</v>
      </c>
      <c r="D17" s="24" t="s">
        <v>38</v>
      </c>
      <c r="E17" s="24" t="s">
        <v>143</v>
      </c>
      <c r="F17" s="24" t="s">
        <v>40</v>
      </c>
      <c r="G17" s="24" t="s">
        <v>41</v>
      </c>
      <c r="H17" s="24" t="s">
        <v>42</v>
      </c>
    </row>
    <row r="18" s="1" customFormat="1" ht="24" customHeight="1" spans="1:8">
      <c r="A18" s="8" t="s">
        <v>144</v>
      </c>
      <c r="B18" s="8" t="s">
        <v>145</v>
      </c>
      <c r="C18" s="8" t="s">
        <v>217</v>
      </c>
      <c r="D18" s="8" t="s">
        <v>46</v>
      </c>
      <c r="E18" s="8">
        <v>51</v>
      </c>
      <c r="F18" s="8" t="s">
        <v>147</v>
      </c>
      <c r="G18" s="8" t="s">
        <v>218</v>
      </c>
      <c r="H18" s="8" t="s">
        <v>48</v>
      </c>
    </row>
    <row r="19" s="1" customFormat="1" ht="24" customHeight="1" spans="1:8">
      <c r="A19" s="8" t="s">
        <v>149</v>
      </c>
      <c r="B19" s="25" t="s">
        <v>150</v>
      </c>
      <c r="C19" s="8" t="s">
        <v>219</v>
      </c>
      <c r="D19" s="8" t="s">
        <v>46</v>
      </c>
      <c r="E19" s="8">
        <v>150</v>
      </c>
      <c r="F19" s="8" t="s">
        <v>153</v>
      </c>
      <c r="G19" s="8" t="s">
        <v>220</v>
      </c>
      <c r="H19" s="8" t="s">
        <v>48</v>
      </c>
    </row>
    <row r="20" s="1" customFormat="1" ht="37" customHeight="1" spans="1:8">
      <c r="A20" s="8"/>
      <c r="B20" s="26"/>
      <c r="C20" s="8" t="s">
        <v>221</v>
      </c>
      <c r="D20" s="8" t="s">
        <v>46</v>
      </c>
      <c r="E20" s="8">
        <v>30</v>
      </c>
      <c r="F20" s="8" t="s">
        <v>147</v>
      </c>
      <c r="G20" s="8" t="s">
        <v>222</v>
      </c>
      <c r="H20" s="8"/>
    </row>
    <row r="21" s="1" customFormat="1" ht="24" customHeight="1" spans="1:8">
      <c r="A21" s="8"/>
      <c r="B21" s="8" t="s">
        <v>155</v>
      </c>
      <c r="C21" s="8" t="s">
        <v>223</v>
      </c>
      <c r="D21" s="8" t="s">
        <v>152</v>
      </c>
      <c r="E21" s="8">
        <v>90</v>
      </c>
      <c r="F21" s="8" t="s">
        <v>47</v>
      </c>
      <c r="G21" s="8" t="s">
        <v>97</v>
      </c>
      <c r="H21" s="8" t="s">
        <v>48</v>
      </c>
    </row>
    <row r="22" s="1" customFormat="1" ht="24" customHeight="1" spans="1:8">
      <c r="A22" s="8"/>
      <c r="B22" s="8" t="s">
        <v>158</v>
      </c>
      <c r="C22" s="8" t="s">
        <v>210</v>
      </c>
      <c r="D22" s="8" t="s">
        <v>55</v>
      </c>
      <c r="E22" s="8" t="s">
        <v>187</v>
      </c>
      <c r="F22" s="8"/>
      <c r="G22" s="8" t="s">
        <v>187</v>
      </c>
      <c r="H22" s="8" t="s">
        <v>48</v>
      </c>
    </row>
    <row r="23" s="1" customFormat="1" ht="24" customHeight="1" spans="1:8">
      <c r="A23" s="8" t="s">
        <v>161</v>
      </c>
      <c r="B23" s="8" t="s">
        <v>162</v>
      </c>
      <c r="C23" s="8" t="s">
        <v>211</v>
      </c>
      <c r="D23" s="8" t="s">
        <v>152</v>
      </c>
      <c r="E23" s="8">
        <v>90</v>
      </c>
      <c r="F23" s="8" t="s">
        <v>47</v>
      </c>
      <c r="G23" s="8" t="s">
        <v>97</v>
      </c>
      <c r="H23" s="8" t="s">
        <v>48</v>
      </c>
    </row>
    <row r="24" s="1" customFormat="1" ht="24" hidden="1" customHeight="1" spans="1:8">
      <c r="A24" s="8"/>
      <c r="B24" s="8" t="s">
        <v>188</v>
      </c>
      <c r="C24" s="8"/>
      <c r="D24" s="8"/>
      <c r="E24" s="8"/>
      <c r="F24" s="8"/>
      <c r="G24" s="8" t="s">
        <v>48</v>
      </c>
      <c r="H24" s="8" t="s">
        <v>48</v>
      </c>
    </row>
    <row r="25" s="1" customFormat="1" ht="30" customHeight="1" spans="1:8">
      <c r="A25" s="8" t="s">
        <v>164</v>
      </c>
      <c r="B25" s="8" t="s">
        <v>95</v>
      </c>
      <c r="C25" s="8" t="s">
        <v>165</v>
      </c>
      <c r="D25" s="8" t="s">
        <v>152</v>
      </c>
      <c r="E25" s="8">
        <v>95</v>
      </c>
      <c r="F25" s="8" t="s">
        <v>47</v>
      </c>
      <c r="G25" s="8" t="s">
        <v>166</v>
      </c>
      <c r="H25" s="8" t="s">
        <v>48</v>
      </c>
    </row>
    <row r="26" s="3" customFormat="1" ht="31" customHeight="1" spans="1:40">
      <c r="A26" s="27" t="s">
        <v>167</v>
      </c>
      <c r="B26" s="28" t="s">
        <v>5</v>
      </c>
      <c r="C26" s="29" t="s">
        <v>108</v>
      </c>
      <c r="D26" s="30">
        <v>18215416802</v>
      </c>
      <c r="E26" s="30" t="s">
        <v>109</v>
      </c>
      <c r="F26" s="31" t="s">
        <v>168</v>
      </c>
      <c r="G26" s="32"/>
      <c r="H26" s="3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="1" customFormat="1" ht="29" customHeight="1" spans="1:8">
      <c r="A27" s="33" t="s">
        <v>169</v>
      </c>
      <c r="B27" s="32" t="s">
        <v>112</v>
      </c>
      <c r="C27" s="29" t="s">
        <v>108</v>
      </c>
      <c r="D27" s="30">
        <v>15109463370</v>
      </c>
      <c r="E27" s="30" t="s">
        <v>113</v>
      </c>
      <c r="F27" s="31" t="s">
        <v>168</v>
      </c>
      <c r="G27" s="32"/>
      <c r="H27" s="34"/>
    </row>
    <row r="28" s="1" customFormat="1" ht="32" customHeight="1" spans="1:8">
      <c r="A28" s="35" t="s">
        <v>170</v>
      </c>
      <c r="B28" s="32"/>
      <c r="C28" s="29" t="s">
        <v>108</v>
      </c>
      <c r="D28" s="30"/>
      <c r="E28" s="30" t="s">
        <v>113</v>
      </c>
      <c r="F28" s="36"/>
      <c r="G28" s="34"/>
      <c r="H28" s="34"/>
    </row>
    <row r="29" s="1" customFormat="1" ht="13.85" customHeight="1" spans="1:8">
      <c r="A29" s="37"/>
      <c r="B29" s="37"/>
      <c r="C29" s="37"/>
      <c r="D29" s="37"/>
      <c r="E29" s="37"/>
      <c r="F29" s="37"/>
      <c r="G29" s="37"/>
      <c r="H29" s="37"/>
    </row>
    <row r="30" s="1" customFormat="1" ht="13.85" customHeight="1" spans="1:8">
      <c r="A30" s="37"/>
      <c r="B30" s="37"/>
      <c r="C30" s="37"/>
      <c r="D30" s="37"/>
      <c r="E30" s="37"/>
      <c r="F30" s="37"/>
      <c r="G30" s="37"/>
      <c r="H30" s="37"/>
    </row>
    <row r="31" s="1" customFormat="1" ht="13.85" customHeight="1" spans="1:8">
      <c r="A31" s="37"/>
      <c r="B31" s="37"/>
      <c r="C31" s="37"/>
      <c r="D31" s="37"/>
      <c r="E31" s="37"/>
      <c r="F31" s="37"/>
      <c r="G31" s="37"/>
      <c r="H31" s="37"/>
    </row>
    <row r="32" s="1" customFormat="1" ht="13.85" customHeight="1" spans="1:8">
      <c r="A32" s="37"/>
      <c r="B32" s="37"/>
      <c r="C32" s="37"/>
      <c r="D32" s="37"/>
      <c r="E32" s="37"/>
      <c r="F32" s="37"/>
      <c r="G32" s="37"/>
      <c r="H32" s="37"/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30:B30"/>
    <mergeCell ref="A31:B31"/>
    <mergeCell ref="A32:B32"/>
    <mergeCell ref="A19:A22"/>
    <mergeCell ref="A23:A24"/>
    <mergeCell ref="B19:B20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部门整体支出绩效目标表（报人大）</vt:lpstr>
      <vt:lpstr>专职委员工资</vt:lpstr>
      <vt:lpstr>康复</vt:lpstr>
      <vt:lpstr>康复中心</vt:lpstr>
      <vt:lpstr>专项</vt:lpstr>
      <vt:lpstr>专项81万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微信用户</cp:lastModifiedBy>
  <dcterms:created xsi:type="dcterms:W3CDTF">2015-06-05T18:19:00Z</dcterms:created>
  <cp:lastPrinted>2023-10-08T02:58:00Z</cp:lastPrinted>
  <dcterms:modified xsi:type="dcterms:W3CDTF">2025-04-02T02:27:35Z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BD4FEFA0BFF64DEF859CB2232EBACEA4_13</vt:lpwstr>
  </property>
  <property fmtid="{D5CDD505-2E9C-101B-9397-08002B2CF9AE}" pid="3" name="KSOProductBuildVer">
    <vt:lpwstr>2052-12.1.0.20305</vt:lpwstr>
  </property>
</Properties>
</file>