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<sst xmlns="http://schemas.openxmlformats.org/spreadsheetml/2006/main" count="264" uniqueCount="192">
  <si>
    <t>单位代码：</t>
  </si>
  <si>
    <t>621024000135001</t>
  </si>
  <si>
    <t>单位名称：</t>
  </si>
  <si>
    <t>合水县卫生健康局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</si>
  <si>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</si>
  <si>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</si>
  <si>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</si>
  <si>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</si>
  <si>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</si>
  <si>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</si>
  <si>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董建林</t>
  </si>
  <si>
    <t>制表人：</t>
  </si>
  <si>
    <t>张文茜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</si>
  <si>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</si>
  <si>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</si>
  <si>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</si>
  <si>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</si>
  <si>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</si>
  <si>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</si>
  <si>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</si>
  <si>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</si>
  <si>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</si>
  <si>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</si>
  <si>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</si>
  <si>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</si>
  <si>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</si>
  <si>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</si>
  <si>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</si>
  <si>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</si>
  <si>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</si>
  <si>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</si>
  <si>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</si>
  <si>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</si>
  <si>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</si>
  <si>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</si>
  <si>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</si>
  <si>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</si>
  <si>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</si>
  <si>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</si>
  <si>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</si>
  <si>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</si>
  <si>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</si>
  <si>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</si>
  <si>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</si>
  <si>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</si>
  <si>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</si>
  <si>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</si>
  <si>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</si>
  <si>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</si>
  <si>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</si>
  <si>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</si>
  <si>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</si>
  <si>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</si>
  <si>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</si>
  <si>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</si>
  <si>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</si>
  <si>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</si>
  <si>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</si>
  <si>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</si>
  <si>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</si>
  <si>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</si>
  <si>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</si>
  <si>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</si>
  <si>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</si>
  <si>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</si>
  <si>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</si>
  <si>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</si>
  <si>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</si>
  <si>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</si>
  <si>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</si>
  <si>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</si>
  <si>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</si>
  <si>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</si>
  <si>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</si>
  <si>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</si>
  <si>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</si>
  <si>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</si>
  <si>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</si>
  <si>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</si>
  <si>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</si>
  <si>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</si>
  <si>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</si>
  <si>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</si>
  <si>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</si>
  <si>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</si>
  <si>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</si>
  <si>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</si>
  <si>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</si>
  <si>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</si>
  <si>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</si>
  <si>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</si>
  <si>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</si>
  <si>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</si>
  <si>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</si>
  <si>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</si>
  <si>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</si>
  <si>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</si>
  <si>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</si>
  <si>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</si>
  <si>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</si>
  <si>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</si>
  <si>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</si>
  <si>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</si>
  <si>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</si>
  <si>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</si>
  <si>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</si>
  <si>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</si>
  <si>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</si>
  <si>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</si>
  <si>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</si>
  <si>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</si>
  <si>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</si>
  <si>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</si>
  <si>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</si>
  <si>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</si>
  <si>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</si>
  <si>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</si>
  <si>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</si>
  <si>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</si>
  <si>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</si>
  <si>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</si>
  <si>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</si>
  <si>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</si>
  <si>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</si>
  <si>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</si>
  <si>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</si>
  <si>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</si>
  <si>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</si>
  <si>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</si>
  <si>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</si>
  <si>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</si>
  <si>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</si>
  <si>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</si>
  <si>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</si>
  <si>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</si>
  <si>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</si>
  <si>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</si>
  <si>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</si>
  <si>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</si>
  <si>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</si>
  <si>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</si>
  <si>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</si>
  <si>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</si>
  <si>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</si>
  <si>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</si>
  <si>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</si>
  <si>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行政单位离退休</t>
  </si>
  <si>
    <t>机关事业单位基本养老保险缴费</t>
  </si>
  <si>
    <t>遗属生活补助</t>
  </si>
  <si>
    <t>其他社会保障和就业支出</t>
  </si>
  <si>
    <t>行政运行</t>
  </si>
  <si>
    <t>行政单位医疗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</si>
  <si>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</si>
  <si>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</si>
  <si>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</si>
  <si>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</si>
  <si>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</si>
  <si>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</si>
  <si>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</si>
  <si>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 xml:space="preserve">合计             </t>
  </si>
  <si>
    <t>工资福利支出</t>
  </si>
  <si>
    <t>基本工资</t>
  </si>
  <si>
    <t>津贴补贴</t>
  </si>
  <si>
    <t>奖金</t>
  </si>
  <si>
    <t>绩效工资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</si>
  <si>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</si>
  <si>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</si>
  <si>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</si>
  <si>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</si>
  <si>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</si>
  <si>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</si>
  <si>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离休费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</si>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</sst>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11" sqref="N1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2"/>
      <c r="B3" s="54" t="s">
        <v>0</v>
      </c>
      <c r="C3" s="60" t="s">
        <v>1</v>
      </c>
      <c r="D3" s="55"/>
      <c r="E3" s="54"/>
      <c r="F3" s="42"/>
      <c r="G3" s="42"/>
      <c r="H3" s="42"/>
      <c r="I3" s="42"/>
      <c r="J3" s="42"/>
      <c r="K3" s="42"/>
    </row>
    <row r="4" ht="26.1" customHeight="1" spans="1:11">
      <c r="A4" s="42"/>
      <c r="B4" s="54" t="s">
        <v>2</v>
      </c>
      <c r="C4" s="54" t="s">
        <v>3</v>
      </c>
      <c r="D4" s="54"/>
      <c r="E4" s="54"/>
      <c r="F4" s="42"/>
      <c r="G4" s="42"/>
      <c r="H4" s="42"/>
      <c r="I4" s="42"/>
      <c r="J4" s="42"/>
      <c r="K4" s="4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6" t="s">
        <v>4</v>
      </c>
      <c r="C6" s="56"/>
      <c r="D6" s="56"/>
      <c r="E6" s="56"/>
      <c r="F6" s="56"/>
      <c r="G6" s="56"/>
      <c r="H6" s="56"/>
      <c r="I6" s="56"/>
      <c r="J6" s="56"/>
      <c r="K6" s="56"/>
    </row>
    <row r="7" ht="26.1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6.1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6.1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6.1" customHeight="1" spans="1:11">
      <c r="A10" s="42"/>
      <c r="B10" s="54" t="s">
        <v>5</v>
      </c>
      <c r="C10" s="54"/>
      <c r="D10" s="54"/>
      <c r="E10" s="54"/>
      <c r="F10" s="57" t="s">
        <v>6</v>
      </c>
      <c r="G10" s="58">
        <v>45700</v>
      </c>
      <c r="H10" s="54"/>
      <c r="I10" s="54"/>
      <c r="J10" s="54"/>
      <c r="K10" s="42"/>
    </row>
    <row r="11" ht="26.1" customHeight="1" spans="1:11">
      <c r="A11" s="42"/>
      <c r="B11" s="54"/>
      <c r="C11" s="54"/>
      <c r="D11" s="54"/>
      <c r="E11" s="54"/>
      <c r="F11" s="54"/>
      <c r="G11" s="54"/>
      <c r="H11" s="54"/>
      <c r="I11" s="54"/>
      <c r="J11" s="54"/>
      <c r="K11" s="42"/>
    </row>
    <row r="12" ht="26.1" customHeight="1" spans="1:11">
      <c r="A12" s="42"/>
      <c r="B12" s="57" t="s">
        <v>7</v>
      </c>
      <c r="C12" s="59" t="s">
        <v>8</v>
      </c>
      <c r="D12" s="54"/>
      <c r="E12" s="57" t="s">
        <v>9</v>
      </c>
      <c r="F12" s="54" t="s">
        <v>10</v>
      </c>
      <c r="G12" s="54"/>
      <c r="H12" s="57" t="s">
        <v>11</v>
      </c>
      <c r="I12" s="54" t="s">
        <v>12</v>
      </c>
      <c r="J12" s="54"/>
      <c r="K12" s="42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48"/>
      <c r="B3" s="49" t="s">
        <v>15</v>
      </c>
      <c r="C3" s="50" t="s">
        <v>16</v>
      </c>
    </row>
    <row r="4" ht="32.65" customHeight="1" spans="1:3">
      <c r="A4" s="51"/>
      <c r="B4" s="52" t="s">
        <v>17</v>
      </c>
      <c r="C4" s="53" t="s">
        <v>18</v>
      </c>
    </row>
    <row r="5" ht="32.65" customHeight="1" spans="1:3">
      <c r="A5" s="51"/>
      <c r="B5" s="52" t="s">
        <v>19</v>
      </c>
      <c r="C5" s="53" t="s">
        <v>20</v>
      </c>
    </row>
    <row r="6" ht="32.65" customHeight="1" spans="1:3">
      <c r="A6" s="51"/>
      <c r="B6" s="52" t="s">
        <v>21</v>
      </c>
      <c r="C6" s="53" t="s">
        <v>22</v>
      </c>
    </row>
    <row r="7" ht="32.65" customHeight="1" spans="1:3">
      <c r="A7" s="51"/>
      <c r="B7" s="52" t="s">
        <v>23</v>
      </c>
      <c r="C7" s="53"/>
    </row>
    <row r="8" ht="32.65" customHeight="1" spans="1:3">
      <c r="A8" s="51"/>
      <c r="B8" s="52" t="s">
        <v>24</v>
      </c>
      <c r="C8" s="53" t="s">
        <v>25</v>
      </c>
    </row>
    <row r="9" ht="32.65" customHeight="1" spans="1:3">
      <c r="A9" s="51"/>
      <c r="B9" s="52" t="s">
        <v>26</v>
      </c>
      <c r="C9" s="53" t="s">
        <v>27</v>
      </c>
    </row>
    <row r="10" ht="32.65" customHeight="1" spans="1:3">
      <c r="A10" s="51"/>
      <c r="B10" s="52" t="s">
        <v>28</v>
      </c>
      <c r="C10" s="53" t="s">
        <v>29</v>
      </c>
    </row>
    <row r="11" ht="32.65" customHeight="1" spans="1:3">
      <c r="A11" s="51"/>
      <c r="B11" s="52" t="s">
        <v>30</v>
      </c>
      <c r="C11" s="53" t="s">
        <v>31</v>
      </c>
    </row>
    <row r="12" ht="32.65" customHeight="1" spans="1:3">
      <c r="A12" s="51"/>
      <c r="B12" s="52" t="s">
        <v>32</v>
      </c>
      <c r="C12" s="53"/>
    </row>
    <row r="13" ht="32.65" customHeight="1" spans="1:3">
      <c r="A13" s="1"/>
      <c r="B13" s="52" t="s">
        <v>33</v>
      </c>
      <c r="C13" s="53"/>
    </row>
    <row r="14" ht="32.65" customHeight="1" spans="1:3">
      <c r="A14" s="1"/>
      <c r="B14" s="52" t="s">
        <v>34</v>
      </c>
      <c r="C14" s="53" t="s">
        <v>18</v>
      </c>
    </row>
    <row r="15" ht="32.65" customHeight="1" spans="2:3">
      <c r="B15" s="52" t="s">
        <v>35</v>
      </c>
      <c r="C15" s="5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D12" sqref="D12:D2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46"/>
      <c r="B3" s="46"/>
      <c r="C3" s="46"/>
      <c r="D3" s="47" t="s">
        <v>37</v>
      </c>
    </row>
    <row r="4" ht="26.1" customHeight="1" spans="1:4">
      <c r="A4" s="13" t="s">
        <v>38</v>
      </c>
      <c r="B4" s="13"/>
      <c r="C4" s="21" t="s">
        <v>39</v>
      </c>
      <c r="D4" s="21"/>
    </row>
    <row r="5" ht="26.1" customHeight="1" spans="1:4">
      <c r="A5" s="13" t="s">
        <v>40</v>
      </c>
      <c r="B5" s="22" t="s">
        <v>41</v>
      </c>
      <c r="C5" s="22" t="s">
        <v>40</v>
      </c>
      <c r="D5" s="21" t="s">
        <v>41</v>
      </c>
    </row>
    <row r="6" ht="26.1" customHeight="1" spans="1:4">
      <c r="A6" s="8" t="s">
        <v>42</v>
      </c>
      <c r="B6" s="43">
        <v>1377.13</v>
      </c>
      <c r="C6" s="17" t="s">
        <v>43</v>
      </c>
      <c r="D6" s="44"/>
    </row>
    <row r="7" ht="26.1" customHeight="1" spans="1:4">
      <c r="A7" s="8" t="s">
        <v>44</v>
      </c>
      <c r="B7" s="43"/>
      <c r="C7" s="17" t="s">
        <v>45</v>
      </c>
      <c r="D7" s="44"/>
    </row>
    <row r="8" ht="26.1" customHeight="1" spans="1:4">
      <c r="A8" s="8" t="s">
        <v>46</v>
      </c>
      <c r="B8" s="43"/>
      <c r="C8" s="17" t="s">
        <v>47</v>
      </c>
      <c r="D8" s="44"/>
    </row>
    <row r="9" ht="26.1" customHeight="1" spans="1:4">
      <c r="A9" s="8" t="s">
        <v>48</v>
      </c>
      <c r="B9" s="43"/>
      <c r="C9" s="17" t="s">
        <v>49</v>
      </c>
      <c r="D9" s="44"/>
    </row>
    <row r="10" ht="26.1" customHeight="1" spans="1:4">
      <c r="A10" s="8" t="s">
        <v>50</v>
      </c>
      <c r="B10" s="43"/>
      <c r="C10" s="17" t="s">
        <v>51</v>
      </c>
      <c r="D10" s="44"/>
    </row>
    <row r="11" ht="26.1" customHeight="1" spans="1:4">
      <c r="A11" s="8" t="s">
        <v>52</v>
      </c>
      <c r="B11" s="43"/>
      <c r="C11" s="17" t="s">
        <v>53</v>
      </c>
      <c r="D11" s="44"/>
    </row>
    <row r="12" ht="26.1" customHeight="1" spans="1:4">
      <c r="A12" s="8" t="s">
        <v>54</v>
      </c>
      <c r="B12" s="43"/>
      <c r="C12" s="17" t="s">
        <v>55</v>
      </c>
      <c r="D12" s="44"/>
    </row>
    <row r="13" ht="26.1" customHeight="1" spans="1:4">
      <c r="A13" s="8" t="s">
        <v>56</v>
      </c>
      <c r="B13" s="43"/>
      <c r="C13" s="17" t="s">
        <v>57</v>
      </c>
      <c r="D13" s="44">
        <v>73.73</v>
      </c>
    </row>
    <row r="14" ht="26.1" customHeight="1" spans="1:4">
      <c r="A14" s="8" t="s">
        <v>58</v>
      </c>
      <c r="B14" s="43"/>
      <c r="C14" s="17" t="s">
        <v>59</v>
      </c>
      <c r="D14" s="44"/>
    </row>
    <row r="15" ht="26.1" customHeight="1" spans="1:4">
      <c r="A15" s="8"/>
      <c r="B15" s="43"/>
      <c r="C15" s="17" t="s">
        <v>60</v>
      </c>
      <c r="D15" s="44">
        <v>1278.71</v>
      </c>
    </row>
    <row r="16" ht="26.1" customHeight="1" spans="1:4">
      <c r="A16" s="8"/>
      <c r="B16" s="43"/>
      <c r="C16" s="17" t="s">
        <v>61</v>
      </c>
      <c r="D16" s="44"/>
    </row>
    <row r="17" ht="26.1" customHeight="1" spans="1:4">
      <c r="A17" s="8"/>
      <c r="B17" s="43"/>
      <c r="C17" s="17" t="s">
        <v>62</v>
      </c>
      <c r="D17" s="44"/>
    </row>
    <row r="18" ht="26.1" customHeight="1" spans="1:4">
      <c r="A18" s="8"/>
      <c r="B18" s="43"/>
      <c r="C18" s="17" t="s">
        <v>63</v>
      </c>
      <c r="D18" s="44"/>
    </row>
    <row r="19" ht="26.1" customHeight="1" spans="1:4">
      <c r="A19" s="8"/>
      <c r="B19" s="43"/>
      <c r="C19" s="17" t="s">
        <v>64</v>
      </c>
      <c r="D19" s="44"/>
    </row>
    <row r="20" ht="26.1" customHeight="1" spans="1:4">
      <c r="A20" s="8"/>
      <c r="B20" s="43"/>
      <c r="C20" s="17" t="s">
        <v>65</v>
      </c>
      <c r="D20" s="44"/>
    </row>
    <row r="21" ht="26.1" customHeight="1" spans="1:4">
      <c r="A21" s="8"/>
      <c r="B21" s="43"/>
      <c r="C21" s="17" t="s">
        <v>66</v>
      </c>
      <c r="D21" s="44"/>
    </row>
    <row r="22" ht="26.1" customHeight="1" spans="1:4">
      <c r="A22" s="8"/>
      <c r="B22" s="43"/>
      <c r="C22" s="17" t="s">
        <v>67</v>
      </c>
      <c r="D22" s="44"/>
    </row>
    <row r="23" ht="26.1" customHeight="1" spans="1:4">
      <c r="A23" s="8"/>
      <c r="B23" s="43"/>
      <c r="C23" s="17" t="s">
        <v>68</v>
      </c>
      <c r="D23" s="44"/>
    </row>
    <row r="24" ht="26.1" customHeight="1" spans="1:4">
      <c r="A24" s="8"/>
      <c r="B24" s="43"/>
      <c r="C24" s="17" t="s">
        <v>69</v>
      </c>
      <c r="D24" s="44"/>
    </row>
    <row r="25" ht="26.1" customHeight="1" spans="1:4">
      <c r="A25" s="8"/>
      <c r="B25" s="43"/>
      <c r="C25" s="17" t="s">
        <v>70</v>
      </c>
      <c r="D25" s="44">
        <v>24.69</v>
      </c>
    </row>
    <row r="26" ht="26.1" customHeight="1" spans="1:4">
      <c r="A26" s="8"/>
      <c r="B26" s="43"/>
      <c r="C26" s="17" t="s">
        <v>71</v>
      </c>
      <c r="D26" s="44"/>
    </row>
    <row r="27" ht="26.1" customHeight="1" spans="1:4">
      <c r="A27" s="8"/>
      <c r="B27" s="43"/>
      <c r="C27" s="17" t="s">
        <v>72</v>
      </c>
      <c r="D27" s="44"/>
    </row>
    <row r="28" ht="26.1" customHeight="1" spans="1:4">
      <c r="A28" s="8"/>
      <c r="B28" s="43"/>
      <c r="C28" s="17" t="s">
        <v>73</v>
      </c>
      <c r="D28" s="44"/>
    </row>
    <row r="29" ht="26.1" customHeight="1" spans="1:4">
      <c r="A29" s="8"/>
      <c r="B29" s="43"/>
      <c r="C29" s="17" t="s">
        <v>74</v>
      </c>
      <c r="D29" s="44"/>
    </row>
    <row r="30" ht="26.1" customHeight="1" spans="1:4">
      <c r="A30" s="8"/>
      <c r="B30" s="43"/>
      <c r="C30" s="17" t="s">
        <v>75</v>
      </c>
      <c r="D30" s="44"/>
    </row>
    <row r="31" ht="26.1" customHeight="1" spans="1:4">
      <c r="A31" s="8"/>
      <c r="B31" s="43"/>
      <c r="C31" s="17" t="s">
        <v>76</v>
      </c>
      <c r="D31" s="44"/>
    </row>
    <row r="32" ht="26.1" customHeight="1" spans="1:4">
      <c r="A32" s="8"/>
      <c r="B32" s="43"/>
      <c r="C32" s="17" t="s">
        <v>77</v>
      </c>
      <c r="D32" s="44"/>
    </row>
    <row r="33" ht="26.1" customHeight="1" spans="1:4">
      <c r="A33" s="8"/>
      <c r="B33" s="43"/>
      <c r="C33" s="17" t="s">
        <v>78</v>
      </c>
      <c r="D33" s="44"/>
    </row>
    <row r="34" ht="26.1" customHeight="1" spans="1:4">
      <c r="A34" s="8"/>
      <c r="B34" s="43"/>
      <c r="C34" s="17" t="s">
        <v>79</v>
      </c>
      <c r="D34" s="44"/>
    </row>
    <row r="35" ht="26.1" customHeight="1" spans="1:4">
      <c r="A35" s="8"/>
      <c r="B35" s="43"/>
      <c r="C35" s="17" t="s">
        <v>80</v>
      </c>
      <c r="D35" s="44"/>
    </row>
    <row r="36" ht="26.1" customHeight="1" spans="1:4">
      <c r="A36" s="8"/>
      <c r="B36" s="18"/>
      <c r="C36" s="17"/>
      <c r="D36" s="9"/>
    </row>
    <row r="37" ht="26.1" customHeight="1" spans="1:4">
      <c r="A37" s="8"/>
      <c r="B37" s="18"/>
      <c r="C37" s="17"/>
      <c r="D37" s="9"/>
    </row>
    <row r="38" ht="26.1" customHeight="1" spans="1:4">
      <c r="A38" s="8"/>
      <c r="B38" s="18"/>
      <c r="C38" s="17"/>
      <c r="D38" s="9"/>
    </row>
    <row r="39" ht="26.1" customHeight="1" spans="1:4">
      <c r="A39" s="6" t="s">
        <v>81</v>
      </c>
      <c r="B39" s="24">
        <v>1377.13</v>
      </c>
      <c r="C39" s="14" t="s">
        <v>82</v>
      </c>
      <c r="D39" s="7">
        <v>1377.13</v>
      </c>
    </row>
    <row r="40" ht="26.1" customHeight="1" spans="1:4">
      <c r="A40" s="6" t="s">
        <v>83</v>
      </c>
      <c r="B40" s="24"/>
      <c r="C40" s="14" t="s">
        <v>84</v>
      </c>
      <c r="D40" s="7"/>
    </row>
    <row r="41" ht="26.1" customHeight="1" spans="1:4">
      <c r="A41" s="8"/>
      <c r="B41" s="18"/>
      <c r="C41" s="17"/>
      <c r="D41" s="9"/>
    </row>
    <row r="42" ht="26.1" customHeight="1" spans="1:4">
      <c r="A42" s="6" t="s">
        <v>85</v>
      </c>
      <c r="B42" s="24">
        <v>1377.13</v>
      </c>
      <c r="C42" s="14" t="s">
        <v>86</v>
      </c>
      <c r="D42" s="7">
        <v>1377.13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0" sqref="F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88</v>
      </c>
      <c r="B2" s="2"/>
    </row>
    <row r="3" ht="26.1" customHeight="1" spans="1:2">
      <c r="A3" s="42"/>
      <c r="B3" s="3" t="s">
        <v>37</v>
      </c>
    </row>
    <row r="4" ht="26.1" customHeight="1" spans="1:2">
      <c r="A4" s="13" t="s">
        <v>40</v>
      </c>
      <c r="B4" s="21" t="s">
        <v>41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89</v>
      </c>
      <c r="B7" s="9">
        <v>1377.13</v>
      </c>
    </row>
    <row r="8" ht="26.1" customHeight="1" spans="1:2">
      <c r="A8" s="8" t="s">
        <v>90</v>
      </c>
      <c r="B8" s="9"/>
    </row>
    <row r="9" ht="26.1" customHeight="1" spans="1:2">
      <c r="A9" s="40" t="s">
        <v>91</v>
      </c>
      <c r="B9" s="12">
        <f>B7</f>
        <v>1377.13</v>
      </c>
    </row>
    <row r="10" ht="26.1" customHeight="1" spans="1:2">
      <c r="A10" s="40" t="s">
        <v>92</v>
      </c>
      <c r="B10" s="12"/>
    </row>
    <row r="11" ht="26.1" customHeight="1" spans="1:2">
      <c r="A11" s="40" t="s">
        <v>93</v>
      </c>
      <c r="B11" s="12"/>
    </row>
    <row r="12" ht="26.1" customHeight="1" spans="1:2">
      <c r="A12" s="40" t="s">
        <v>94</v>
      </c>
      <c r="B12" s="12">
        <f>B7</f>
        <v>1377.13</v>
      </c>
    </row>
    <row r="13" ht="14.65" customHeight="1"/>
    <row r="14" ht="26.1" customHeight="1" spans="1:2">
      <c r="A14" s="1" t="s">
        <v>87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8" sqref="G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95</v>
      </c>
      <c r="B2" s="2"/>
      <c r="C2" s="2"/>
      <c r="D2" s="2"/>
      <c r="E2" s="2"/>
    </row>
    <row r="3" ht="26.1" customHeight="1" spans="1:5">
      <c r="A3" s="42"/>
      <c r="B3" s="42"/>
      <c r="C3" s="42"/>
      <c r="D3" s="42"/>
      <c r="E3" s="1" t="s">
        <v>37</v>
      </c>
    </row>
    <row r="4" ht="26.1" customHeight="1" spans="1:5">
      <c r="A4" s="4" t="s">
        <v>96</v>
      </c>
      <c r="B4" s="10" t="s">
        <v>97</v>
      </c>
      <c r="C4" s="10" t="s">
        <v>98</v>
      </c>
      <c r="D4" s="10" t="s">
        <v>99</v>
      </c>
      <c r="E4" s="5" t="s">
        <v>100</v>
      </c>
    </row>
    <row r="5" ht="26.1" customHeight="1" spans="1:5">
      <c r="A5" s="6" t="s">
        <v>101</v>
      </c>
      <c r="B5" s="19">
        <f>C5+D5</f>
        <v>1377.13</v>
      </c>
      <c r="C5" s="19">
        <v>445.82</v>
      </c>
      <c r="D5" s="19">
        <v>931.31</v>
      </c>
      <c r="E5" s="20"/>
    </row>
    <row r="6" ht="26.1" customHeight="1" spans="1:5">
      <c r="A6" s="36">
        <v>2080501</v>
      </c>
      <c r="B6" s="19">
        <f t="shared" ref="B6:B12" si="0">C6+D6</f>
        <v>28.96</v>
      </c>
      <c r="C6" s="16">
        <v>28.96</v>
      </c>
      <c r="D6" s="19"/>
      <c r="E6" s="20"/>
    </row>
    <row r="7" ht="26.1" customHeight="1" spans="1:5">
      <c r="A7" s="36">
        <v>2080505</v>
      </c>
      <c r="B7" s="19">
        <f t="shared" si="0"/>
        <v>49.39</v>
      </c>
      <c r="C7" s="16">
        <v>49.39</v>
      </c>
      <c r="D7" s="19"/>
      <c r="E7" s="20"/>
    </row>
    <row r="8" ht="26.1" customHeight="1" spans="1:5">
      <c r="A8" s="36">
        <v>2080899</v>
      </c>
      <c r="B8" s="19">
        <f t="shared" si="0"/>
        <v>3.4</v>
      </c>
      <c r="C8" s="16">
        <v>3.4</v>
      </c>
      <c r="D8" s="19"/>
      <c r="E8" s="20"/>
    </row>
    <row r="9" ht="26.1" customHeight="1" spans="1:5">
      <c r="A9" s="37">
        <v>2089999</v>
      </c>
      <c r="B9" s="19">
        <f t="shared" si="0"/>
        <v>3.68</v>
      </c>
      <c r="C9" s="16">
        <v>3.68</v>
      </c>
      <c r="D9" s="19"/>
      <c r="E9" s="20"/>
    </row>
    <row r="10" ht="26.1" customHeight="1" spans="1:5">
      <c r="A10" s="36">
        <v>2100101</v>
      </c>
      <c r="B10" s="19">
        <f t="shared" si="0"/>
        <v>315.03</v>
      </c>
      <c r="C10" s="16">
        <v>315.03</v>
      </c>
      <c r="D10" s="19"/>
      <c r="E10" s="20"/>
    </row>
    <row r="11" ht="26.1" customHeight="1" spans="1:5">
      <c r="A11" s="36">
        <v>2101101</v>
      </c>
      <c r="B11" s="19">
        <f t="shared" si="0"/>
        <v>20.67</v>
      </c>
      <c r="C11" s="16">
        <v>20.67</v>
      </c>
      <c r="D11" s="19"/>
      <c r="E11" s="20"/>
    </row>
    <row r="12" ht="26.1" customHeight="1" spans="1:5">
      <c r="A12" s="37">
        <v>2210201</v>
      </c>
      <c r="B12" s="19">
        <f t="shared" si="0"/>
        <v>24.69</v>
      </c>
      <c r="C12" s="16">
        <v>24.69</v>
      </c>
      <c r="D12" s="19"/>
      <c r="E12" s="20"/>
    </row>
    <row r="13" ht="26.1" customHeight="1" spans="1:5">
      <c r="A13" s="6"/>
      <c r="B13" s="19"/>
      <c r="C13" s="19"/>
      <c r="D13" s="19"/>
      <c r="E13" s="20"/>
    </row>
    <row r="14" ht="26.1" customHeight="1" spans="1:5">
      <c r="A14" s="6"/>
      <c r="B14" s="19"/>
      <c r="C14" s="19"/>
      <c r="D14" s="19"/>
      <c r="E14" s="20"/>
    </row>
    <row r="15" ht="26.1" customHeight="1" spans="1:5">
      <c r="A15" s="6"/>
      <c r="B15" s="19"/>
      <c r="C15" s="19"/>
      <c r="D15" s="19"/>
      <c r="E15" s="20"/>
    </row>
    <row r="16" ht="26.1" customHeight="1" spans="1:5">
      <c r="A16" s="6"/>
      <c r="B16" s="19"/>
      <c r="C16" s="19"/>
      <c r="D16" s="19"/>
      <c r="E16" s="20"/>
    </row>
    <row r="17" ht="26.1" customHeight="1" spans="1:5">
      <c r="A17" s="6"/>
      <c r="B17" s="19"/>
      <c r="C17" s="19"/>
      <c r="D17" s="19"/>
      <c r="E17" s="20"/>
    </row>
    <row r="18" ht="26.1" customHeight="1" spans="1:5">
      <c r="A18" s="8"/>
      <c r="B18" s="11"/>
      <c r="C18" s="11"/>
      <c r="D18" s="11"/>
      <c r="E18" s="12"/>
    </row>
    <row r="19" ht="19.5" customHeight="1"/>
    <row r="20" ht="19.5" customHeight="1" spans="1:5">
      <c r="A20" s="1" t="s">
        <v>87</v>
      </c>
      <c r="B20" s="1"/>
      <c r="C20" s="1"/>
      <c r="D20" s="1"/>
      <c r="E20" s="1"/>
    </row>
  </sheetData>
  <mergeCells count="2">
    <mergeCell ref="A2:E2"/>
    <mergeCell ref="A20:E2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H39" sqref="H39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102</v>
      </c>
      <c r="B2" s="2"/>
      <c r="C2" s="2"/>
      <c r="D2" s="2"/>
      <c r="E2" s="1"/>
      <c r="F2" s="1"/>
      <c r="G2" s="1"/>
    </row>
    <row r="3" ht="26.1" customHeight="1" spans="1:7">
      <c r="A3" s="42"/>
      <c r="B3" s="42"/>
      <c r="C3" s="3" t="s">
        <v>37</v>
      </c>
      <c r="D3" s="3"/>
      <c r="E3" s="42"/>
      <c r="F3" s="42"/>
      <c r="G3" s="42"/>
    </row>
    <row r="4" ht="26.1" customHeight="1" spans="1:7">
      <c r="A4" s="13" t="s">
        <v>38</v>
      </c>
      <c r="B4" s="13"/>
      <c r="C4" s="21" t="s">
        <v>39</v>
      </c>
      <c r="D4" s="21"/>
      <c r="E4" s="42"/>
      <c r="F4" s="42"/>
      <c r="G4" s="42"/>
    </row>
    <row r="5" ht="26.1" customHeight="1" spans="1:7">
      <c r="A5" s="13" t="s">
        <v>40</v>
      </c>
      <c r="B5" s="22" t="s">
        <v>41</v>
      </c>
      <c r="C5" s="22" t="s">
        <v>40</v>
      </c>
      <c r="D5" s="21" t="s">
        <v>101</v>
      </c>
      <c r="E5" s="42"/>
      <c r="F5" s="42"/>
      <c r="G5" s="42"/>
    </row>
    <row r="6" ht="26.1" customHeight="1" spans="1:7">
      <c r="A6" s="8" t="s">
        <v>103</v>
      </c>
      <c r="B6" s="11">
        <v>1377.13</v>
      </c>
      <c r="C6" s="17" t="s">
        <v>104</v>
      </c>
      <c r="D6" s="12">
        <v>1377.13</v>
      </c>
      <c r="E6" s="42"/>
      <c r="F6" s="42"/>
      <c r="G6" s="42"/>
    </row>
    <row r="7" ht="26.1" customHeight="1" spans="1:7">
      <c r="A7" s="8" t="s">
        <v>105</v>
      </c>
      <c r="B7" s="43">
        <v>1377.13</v>
      </c>
      <c r="C7" s="17" t="s">
        <v>106</v>
      </c>
      <c r="D7" s="44"/>
      <c r="E7" s="42"/>
      <c r="F7" s="42"/>
      <c r="G7" s="42"/>
    </row>
    <row r="8" ht="26.1" customHeight="1" spans="1:7">
      <c r="A8" s="8" t="s">
        <v>107</v>
      </c>
      <c r="B8" s="43"/>
      <c r="C8" s="17" t="s">
        <v>108</v>
      </c>
      <c r="D8" s="44"/>
      <c r="E8" s="42"/>
      <c r="F8" s="42"/>
      <c r="G8" s="42"/>
    </row>
    <row r="9" ht="26.1" customHeight="1" spans="1:7">
      <c r="A9" s="8" t="s">
        <v>109</v>
      </c>
      <c r="B9" s="43"/>
      <c r="C9" s="17" t="s">
        <v>110</v>
      </c>
      <c r="D9" s="44"/>
      <c r="E9" s="42"/>
      <c r="F9" s="42"/>
      <c r="G9" s="42"/>
    </row>
    <row r="10" ht="26.1" customHeight="1" spans="1:7">
      <c r="A10" s="8"/>
      <c r="B10" s="43"/>
      <c r="C10" s="17" t="s">
        <v>111</v>
      </c>
      <c r="D10" s="44"/>
      <c r="E10" s="42"/>
      <c r="F10" s="42"/>
      <c r="G10" s="42"/>
    </row>
    <row r="11" ht="26.1" customHeight="1" spans="1:7">
      <c r="A11" s="8"/>
      <c r="B11" s="43"/>
      <c r="C11" s="17" t="s">
        <v>112</v>
      </c>
      <c r="D11" s="44"/>
      <c r="E11" s="42"/>
      <c r="F11" s="42"/>
      <c r="G11" s="42"/>
    </row>
    <row r="12" ht="26.1" customHeight="1" spans="1:7">
      <c r="A12" s="8"/>
      <c r="B12" s="43"/>
      <c r="C12" s="17" t="s">
        <v>113</v>
      </c>
      <c r="D12" s="44"/>
      <c r="E12" s="42"/>
      <c r="F12" s="42"/>
      <c r="G12" s="42"/>
    </row>
    <row r="13" ht="26.1" customHeight="1" spans="1:7">
      <c r="A13" s="8"/>
      <c r="B13" s="43"/>
      <c r="C13" s="17" t="s">
        <v>114</v>
      </c>
      <c r="D13" s="44"/>
      <c r="E13" s="42"/>
      <c r="F13" s="42"/>
      <c r="G13" s="42"/>
    </row>
    <row r="14" ht="26.1" customHeight="1" spans="1:7">
      <c r="A14" s="8"/>
      <c r="B14" s="43"/>
      <c r="C14" s="17" t="s">
        <v>115</v>
      </c>
      <c r="D14" s="44">
        <v>73.73</v>
      </c>
      <c r="E14" s="42"/>
      <c r="F14" s="42"/>
      <c r="G14" s="42"/>
    </row>
    <row r="15" ht="26.1" customHeight="1" spans="1:7">
      <c r="A15" s="8"/>
      <c r="B15" s="43"/>
      <c r="C15" s="17" t="s">
        <v>116</v>
      </c>
      <c r="D15" s="44"/>
      <c r="E15" s="42"/>
      <c r="F15" s="42"/>
      <c r="G15" s="42"/>
    </row>
    <row r="16" ht="26.1" customHeight="1" spans="1:7">
      <c r="A16" s="8"/>
      <c r="B16" s="43"/>
      <c r="C16" s="17" t="s">
        <v>117</v>
      </c>
      <c r="D16" s="44">
        <v>1278.71</v>
      </c>
      <c r="E16" s="42"/>
      <c r="F16" s="42"/>
      <c r="G16" s="42"/>
    </row>
    <row r="17" ht="26.1" customHeight="1" spans="1:7">
      <c r="A17" s="8"/>
      <c r="B17" s="43"/>
      <c r="C17" s="17" t="s">
        <v>118</v>
      </c>
      <c r="D17" s="44"/>
      <c r="E17" s="42"/>
      <c r="F17" s="42"/>
      <c r="G17" s="42"/>
    </row>
    <row r="18" ht="26.1" customHeight="1" spans="1:7">
      <c r="A18" s="8"/>
      <c r="B18" s="43"/>
      <c r="C18" s="17" t="s">
        <v>119</v>
      </c>
      <c r="D18" s="44"/>
      <c r="E18" s="42"/>
      <c r="F18" s="42"/>
      <c r="G18" s="42"/>
    </row>
    <row r="19" ht="26.1" customHeight="1" spans="1:7">
      <c r="A19" s="8"/>
      <c r="B19" s="43"/>
      <c r="C19" s="17" t="s">
        <v>120</v>
      </c>
      <c r="D19" s="44"/>
      <c r="E19" s="42"/>
      <c r="F19" s="42"/>
      <c r="G19" s="42"/>
    </row>
    <row r="20" ht="26.1" customHeight="1" spans="1:7">
      <c r="A20" s="8"/>
      <c r="B20" s="43"/>
      <c r="C20" s="17" t="s">
        <v>121</v>
      </c>
      <c r="D20" s="44"/>
      <c r="E20" s="42"/>
      <c r="F20" s="42"/>
      <c r="G20" s="42"/>
    </row>
    <row r="21" ht="26.1" customHeight="1" spans="1:7">
      <c r="A21" s="8"/>
      <c r="B21" s="43"/>
      <c r="C21" s="17" t="s">
        <v>122</v>
      </c>
      <c r="D21" s="44"/>
      <c r="E21" s="42"/>
      <c r="F21" s="42"/>
      <c r="G21" s="42"/>
    </row>
    <row r="22" ht="26.1" customHeight="1" spans="1:7">
      <c r="A22" s="8"/>
      <c r="B22" s="43"/>
      <c r="C22" s="17" t="s">
        <v>123</v>
      </c>
      <c r="D22" s="44"/>
      <c r="E22" s="42"/>
      <c r="F22" s="42"/>
      <c r="G22" s="42"/>
    </row>
    <row r="23" ht="26.1" customHeight="1" spans="1:7">
      <c r="A23" s="8"/>
      <c r="B23" s="43"/>
      <c r="C23" s="17" t="s">
        <v>124</v>
      </c>
      <c r="D23" s="44"/>
      <c r="E23" s="42"/>
      <c r="F23" s="42"/>
      <c r="G23" s="42"/>
    </row>
    <row r="24" ht="26.1" customHeight="1" spans="1:7">
      <c r="A24" s="8"/>
      <c r="B24" s="43"/>
      <c r="C24" s="17" t="s">
        <v>125</v>
      </c>
      <c r="D24" s="44"/>
      <c r="E24" s="42"/>
      <c r="F24" s="42"/>
      <c r="G24" s="42"/>
    </row>
    <row r="25" ht="26.1" customHeight="1" spans="1:7">
      <c r="A25" s="8"/>
      <c r="B25" s="43"/>
      <c r="C25" s="17" t="s">
        <v>126</v>
      </c>
      <c r="D25" s="44"/>
      <c r="E25" s="42"/>
      <c r="F25" s="42"/>
      <c r="G25" s="42"/>
    </row>
    <row r="26" ht="26.1" customHeight="1" spans="1:7">
      <c r="A26" s="8"/>
      <c r="B26" s="43"/>
      <c r="C26" s="17" t="s">
        <v>127</v>
      </c>
      <c r="D26" s="44">
        <v>24.69</v>
      </c>
      <c r="E26" s="42"/>
      <c r="F26" s="42"/>
      <c r="G26" s="42"/>
    </row>
    <row r="27" ht="26.1" customHeight="1" spans="1:7">
      <c r="A27" s="8"/>
      <c r="B27" s="43"/>
      <c r="C27" s="17" t="s">
        <v>128</v>
      </c>
      <c r="D27" s="44"/>
      <c r="E27" s="42"/>
      <c r="F27" s="42"/>
      <c r="G27" s="42"/>
    </row>
    <row r="28" ht="26.1" customHeight="1" spans="1:7">
      <c r="A28" s="8"/>
      <c r="B28" s="43"/>
      <c r="C28" s="17" t="s">
        <v>129</v>
      </c>
      <c r="D28" s="44"/>
      <c r="E28" s="42"/>
      <c r="F28" s="42"/>
      <c r="G28" s="42"/>
    </row>
    <row r="29" ht="26.1" customHeight="1" spans="1:7">
      <c r="A29" s="8"/>
      <c r="B29" s="43"/>
      <c r="C29" s="17" t="s">
        <v>130</v>
      </c>
      <c r="D29" s="44"/>
      <c r="E29" s="42"/>
      <c r="F29" s="42"/>
      <c r="G29" s="42"/>
    </row>
    <row r="30" ht="26.1" customHeight="1" spans="1:7">
      <c r="A30" s="8"/>
      <c r="B30" s="43"/>
      <c r="C30" s="17" t="s">
        <v>131</v>
      </c>
      <c r="D30" s="44"/>
      <c r="E30" s="42"/>
      <c r="F30" s="42"/>
      <c r="G30" s="42"/>
    </row>
    <row r="31" ht="26.1" customHeight="1" spans="1:7">
      <c r="A31" s="8"/>
      <c r="B31" s="43"/>
      <c r="C31" s="17" t="s">
        <v>132</v>
      </c>
      <c r="D31" s="44"/>
      <c r="E31" s="42"/>
      <c r="F31" s="42"/>
      <c r="G31" s="42"/>
    </row>
    <row r="32" ht="26.1" customHeight="1" spans="1:7">
      <c r="A32" s="8"/>
      <c r="B32" s="43"/>
      <c r="C32" s="17" t="s">
        <v>133</v>
      </c>
      <c r="D32" s="44"/>
      <c r="E32" s="42"/>
      <c r="F32" s="42"/>
      <c r="G32" s="42"/>
    </row>
    <row r="33" ht="26.1" customHeight="1" spans="1:7">
      <c r="A33" s="8"/>
      <c r="B33" s="43"/>
      <c r="C33" s="17" t="s">
        <v>134</v>
      </c>
      <c r="D33" s="44"/>
      <c r="E33" s="42"/>
      <c r="F33" s="42"/>
      <c r="G33" s="42"/>
    </row>
    <row r="34" ht="26.1" customHeight="1" spans="1:7">
      <c r="A34" s="8"/>
      <c r="B34" s="43"/>
      <c r="C34" s="17" t="s">
        <v>135</v>
      </c>
      <c r="D34" s="44"/>
      <c r="E34" s="42"/>
      <c r="F34" s="42"/>
      <c r="G34" s="42"/>
    </row>
    <row r="35" ht="26.1" customHeight="1" spans="1:7">
      <c r="A35" s="8"/>
      <c r="B35" s="43"/>
      <c r="C35" s="17"/>
      <c r="D35" s="44"/>
      <c r="E35" s="42"/>
      <c r="F35" s="42"/>
      <c r="G35" s="42"/>
    </row>
    <row r="36" ht="26.1" customHeight="1" spans="1:7">
      <c r="A36" s="8"/>
      <c r="B36" s="43"/>
      <c r="C36" s="17"/>
      <c r="D36" s="44"/>
      <c r="E36" s="42"/>
      <c r="F36" s="42"/>
      <c r="G36" s="42"/>
    </row>
    <row r="37" ht="26.1" customHeight="1" spans="1:7">
      <c r="A37" s="13" t="s">
        <v>136</v>
      </c>
      <c r="B37" s="24">
        <v>1377.13</v>
      </c>
      <c r="C37" s="22" t="s">
        <v>137</v>
      </c>
      <c r="D37" s="20">
        <v>1377.13</v>
      </c>
      <c r="E37" s="45"/>
      <c r="F37" s="42"/>
      <c r="G37" s="42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6" sqref="G1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2"/>
      <c r="B3" s="42"/>
      <c r="C3" s="42"/>
      <c r="D3" s="42"/>
      <c r="E3" s="42"/>
      <c r="F3" s="42"/>
      <c r="G3" s="42"/>
      <c r="H3" s="42"/>
      <c r="I3" s="42"/>
      <c r="J3" s="3" t="s">
        <v>37</v>
      </c>
      <c r="K3" s="3"/>
    </row>
    <row r="4" ht="26.1" customHeight="1" spans="1:11">
      <c r="A4" s="4" t="s">
        <v>139</v>
      </c>
      <c r="B4" s="10" t="s">
        <v>101</v>
      </c>
      <c r="C4" s="10" t="s">
        <v>140</v>
      </c>
      <c r="D4" s="10"/>
      <c r="E4" s="10"/>
      <c r="F4" s="10" t="s">
        <v>141</v>
      </c>
      <c r="G4" s="10"/>
      <c r="H4" s="10"/>
      <c r="I4" s="5" t="s">
        <v>142</v>
      </c>
      <c r="J4" s="5"/>
      <c r="K4" s="5"/>
    </row>
    <row r="5" ht="26.1" customHeight="1" spans="1:11">
      <c r="A5" s="4"/>
      <c r="B5" s="10"/>
      <c r="C5" s="10" t="s">
        <v>101</v>
      </c>
      <c r="D5" s="10" t="s">
        <v>98</v>
      </c>
      <c r="E5" s="10" t="s">
        <v>99</v>
      </c>
      <c r="F5" s="10" t="s">
        <v>101</v>
      </c>
      <c r="G5" s="10" t="s">
        <v>98</v>
      </c>
      <c r="H5" s="10" t="s">
        <v>99</v>
      </c>
      <c r="I5" s="10" t="s">
        <v>101</v>
      </c>
      <c r="J5" s="10" t="s">
        <v>98</v>
      </c>
      <c r="K5" s="5" t="s">
        <v>99</v>
      </c>
    </row>
    <row r="6" ht="26.1" customHeight="1" spans="1:11">
      <c r="A6" s="8" t="s">
        <v>101</v>
      </c>
      <c r="B6" s="11">
        <f>C6</f>
        <v>1377.13</v>
      </c>
      <c r="C6" s="11">
        <f>SUM(D6:E6)</f>
        <v>1377.13</v>
      </c>
      <c r="D6" s="19">
        <v>445.82</v>
      </c>
      <c r="E6" s="19">
        <v>931.31</v>
      </c>
      <c r="F6" s="11"/>
      <c r="G6" s="11"/>
      <c r="H6" s="11"/>
      <c r="I6" s="11"/>
      <c r="J6" s="11"/>
      <c r="K6" s="12"/>
    </row>
    <row r="7" ht="26.1" customHeight="1" spans="1:11">
      <c r="A7" s="40"/>
      <c r="B7" s="11"/>
      <c r="C7" s="11"/>
      <c r="D7" s="18"/>
      <c r="E7" s="18"/>
      <c r="F7" s="18"/>
      <c r="G7" s="18"/>
      <c r="H7" s="18"/>
      <c r="I7" s="18"/>
      <c r="J7" s="18"/>
      <c r="K7" s="9"/>
    </row>
    <row r="8" ht="26.1" customHeight="1" spans="1:11">
      <c r="A8" s="40"/>
      <c r="B8" s="11"/>
      <c r="C8" s="11"/>
      <c r="D8" s="18"/>
      <c r="E8" s="18"/>
      <c r="F8" s="18"/>
      <c r="G8" s="18"/>
      <c r="H8" s="18"/>
      <c r="I8" s="18"/>
      <c r="J8" s="18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K13" sqref="K13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5"/>
    </row>
    <row r="2" ht="26.1" customHeight="1" spans="1:5">
      <c r="A2" s="2" t="s">
        <v>143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13" t="s">
        <v>96</v>
      </c>
      <c r="B4" s="13"/>
      <c r="C4" s="26" t="s">
        <v>140</v>
      </c>
      <c r="D4" s="27"/>
      <c r="E4" s="27"/>
    </row>
    <row r="5" ht="26.1" customHeight="1" spans="1:5">
      <c r="A5" s="28" t="s">
        <v>144</v>
      </c>
      <c r="B5" s="29" t="s">
        <v>145</v>
      </c>
      <c r="C5" s="30" t="s">
        <v>101</v>
      </c>
      <c r="D5" s="31" t="s">
        <v>98</v>
      </c>
      <c r="E5" s="31" t="s">
        <v>99</v>
      </c>
    </row>
    <row r="6" ht="26.1" customHeight="1" spans="1:5">
      <c r="A6" s="32"/>
      <c r="B6" s="33" t="s">
        <v>101</v>
      </c>
      <c r="C6" s="34">
        <f>D6+E6</f>
        <v>1377.13</v>
      </c>
      <c r="D6" s="35">
        <v>445.82</v>
      </c>
      <c r="E6" s="35">
        <v>931.31</v>
      </c>
    </row>
    <row r="7" ht="26.1" customHeight="1" spans="1:5">
      <c r="A7" s="36">
        <v>2080501</v>
      </c>
      <c r="B7" s="14" t="s">
        <v>146</v>
      </c>
      <c r="C7" s="15">
        <v>28.96</v>
      </c>
      <c r="D7" s="16">
        <v>28.96</v>
      </c>
      <c r="E7" s="16"/>
    </row>
    <row r="8" ht="26.1" customHeight="1" spans="1:5">
      <c r="A8" s="36">
        <v>2080505</v>
      </c>
      <c r="B8" s="14" t="s">
        <v>147</v>
      </c>
      <c r="C8" s="15">
        <v>49.39</v>
      </c>
      <c r="D8" s="16">
        <v>49.39</v>
      </c>
      <c r="E8" s="16"/>
    </row>
    <row r="9" ht="26.1" customHeight="1" spans="1:5">
      <c r="A9" s="36">
        <v>2080899</v>
      </c>
      <c r="B9" s="14" t="s">
        <v>148</v>
      </c>
      <c r="C9" s="15">
        <v>3.4</v>
      </c>
      <c r="D9" s="16">
        <v>3.4</v>
      </c>
      <c r="E9" s="16"/>
    </row>
    <row r="10" ht="26.1" customHeight="1" spans="1:5">
      <c r="A10" s="37">
        <v>2089999</v>
      </c>
      <c r="B10" s="38" t="s">
        <v>149</v>
      </c>
      <c r="C10" s="15">
        <v>3.68</v>
      </c>
      <c r="D10" s="16">
        <v>3.68</v>
      </c>
      <c r="E10" s="16"/>
    </row>
    <row r="11" ht="26.1" customHeight="1" spans="1:5">
      <c r="A11" s="36">
        <v>2100101</v>
      </c>
      <c r="B11" s="14" t="s">
        <v>150</v>
      </c>
      <c r="C11" s="15">
        <v>315.03</v>
      </c>
      <c r="D11" s="16">
        <v>315.03</v>
      </c>
      <c r="E11" s="16"/>
    </row>
    <row r="12" ht="26.1" customHeight="1" spans="1:5">
      <c r="A12" s="36">
        <v>2101101</v>
      </c>
      <c r="B12" s="14" t="s">
        <v>151</v>
      </c>
      <c r="C12" s="15">
        <v>20.67</v>
      </c>
      <c r="D12" s="16">
        <v>20.67</v>
      </c>
      <c r="E12" s="16"/>
    </row>
    <row r="13" ht="26.1" customHeight="1" spans="1:5">
      <c r="A13" s="37">
        <v>2210201</v>
      </c>
      <c r="B13" s="38" t="s">
        <v>152</v>
      </c>
      <c r="C13" s="15">
        <v>24.69</v>
      </c>
      <c r="D13" s="16">
        <v>24.69</v>
      </c>
      <c r="E13" s="16"/>
    </row>
    <row r="14" ht="26.1" customHeight="1" spans="1:5">
      <c r="A14" s="36"/>
      <c r="B14" s="14"/>
      <c r="C14" s="15"/>
      <c r="D14" s="16"/>
      <c r="E14" s="16"/>
    </row>
    <row r="15" ht="26.1" customHeight="1" spans="1:5">
      <c r="A15" s="36"/>
      <c r="B15" s="14"/>
      <c r="C15" s="15"/>
      <c r="D15" s="16"/>
      <c r="E15" s="16"/>
    </row>
    <row r="16" ht="26.1" customHeight="1" spans="1:5">
      <c r="A16" s="36"/>
      <c r="B16" s="14"/>
      <c r="C16" s="15"/>
      <c r="D16" s="16"/>
      <c r="E16" s="16"/>
    </row>
    <row r="17" ht="26.1" customHeight="1" spans="1:5">
      <c r="A17" s="36"/>
      <c r="B17" s="14"/>
      <c r="C17" s="15"/>
      <c r="D17" s="16"/>
      <c r="E17" s="16"/>
    </row>
    <row r="18" ht="26.1" customHeight="1" spans="1:5">
      <c r="A18" s="36"/>
      <c r="B18" s="14"/>
      <c r="C18" s="15"/>
      <c r="D18" s="16"/>
      <c r="E18" s="16"/>
    </row>
    <row r="19" ht="26.1" customHeight="1" spans="1:5">
      <c r="A19" s="36"/>
      <c r="B19" s="14"/>
      <c r="C19" s="15"/>
      <c r="D19" s="16"/>
      <c r="E19" s="16"/>
    </row>
    <row r="20" ht="26.1" customHeight="1" spans="1:5">
      <c r="A20" s="36"/>
      <c r="B20" s="14"/>
      <c r="C20" s="39"/>
      <c r="D20" s="16"/>
      <c r="E20" s="16"/>
    </row>
    <row r="21" ht="26.1" customHeight="1" spans="1:5">
      <c r="A21" s="40"/>
      <c r="B21" s="17"/>
      <c r="C21" s="15"/>
      <c r="D21" s="41"/>
      <c r="E21" s="41"/>
    </row>
    <row r="22" ht="16.35" customHeight="1"/>
    <row r="23" ht="16.35" customHeight="1" spans="1:5">
      <c r="A23" s="1" t="s">
        <v>87</v>
      </c>
      <c r="B23" s="1"/>
      <c r="C23" s="1"/>
      <c r="D23" s="1"/>
      <c r="E23" s="1"/>
    </row>
  </sheetData>
  <mergeCells count="5">
    <mergeCell ref="A2:E2"/>
    <mergeCell ref="C3:E3"/>
    <mergeCell ref="A4:B4"/>
    <mergeCell ref="C4:E4"/>
    <mergeCell ref="A23:E2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H10" sqref="H10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13" t="s">
        <v>154</v>
      </c>
      <c r="B4" s="13"/>
      <c r="C4" s="21" t="s">
        <v>155</v>
      </c>
      <c r="D4" s="21"/>
      <c r="E4" s="21"/>
    </row>
    <row r="5" ht="26.1" customHeight="1" spans="1:5">
      <c r="A5" s="13" t="s">
        <v>144</v>
      </c>
      <c r="B5" s="22" t="s">
        <v>145</v>
      </c>
      <c r="C5" s="22" t="s">
        <v>101</v>
      </c>
      <c r="D5" s="22" t="s">
        <v>156</v>
      </c>
      <c r="E5" s="21" t="s">
        <v>157</v>
      </c>
    </row>
    <row r="6" ht="26.1" customHeight="1" spans="1:5">
      <c r="A6" s="8" t="s">
        <v>158</v>
      </c>
      <c r="B6" s="10" t="s">
        <v>158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3" t="s">
        <v>159</v>
      </c>
      <c r="C7" s="16">
        <v>445.82</v>
      </c>
      <c r="D7" s="24">
        <v>416.6</v>
      </c>
      <c r="E7" s="7">
        <v>29.22</v>
      </c>
    </row>
    <row r="8" ht="26.1" customHeight="1" spans="1:5">
      <c r="A8" s="13">
        <v>301</v>
      </c>
      <c r="B8" s="23" t="s">
        <v>160</v>
      </c>
      <c r="C8" s="24">
        <v>384.24</v>
      </c>
      <c r="D8" s="24">
        <v>384.24</v>
      </c>
      <c r="E8" s="7"/>
    </row>
    <row r="9" ht="26.1" customHeight="1" spans="1:5">
      <c r="A9" s="13">
        <v>30101</v>
      </c>
      <c r="B9" s="23" t="s">
        <v>161</v>
      </c>
      <c r="C9" s="24">
        <v>108.56</v>
      </c>
      <c r="D9" s="24">
        <v>108.56</v>
      </c>
      <c r="E9" s="7"/>
    </row>
    <row r="10" ht="26.1" customHeight="1" spans="1:5">
      <c r="A10" s="13">
        <v>30102</v>
      </c>
      <c r="B10" s="23" t="s">
        <v>162</v>
      </c>
      <c r="C10" s="24">
        <v>80.66</v>
      </c>
      <c r="D10" s="24">
        <v>80.66</v>
      </c>
      <c r="E10" s="7"/>
    </row>
    <row r="11" ht="26.1" customHeight="1" spans="1:5">
      <c r="A11" s="13">
        <v>30103</v>
      </c>
      <c r="B11" s="23" t="s">
        <v>163</v>
      </c>
      <c r="C11" s="24">
        <v>58.88</v>
      </c>
      <c r="D11" s="24">
        <v>58.88</v>
      </c>
      <c r="E11" s="7"/>
    </row>
    <row r="12" ht="26.1" customHeight="1" spans="1:5">
      <c r="A12" s="13">
        <v>30107</v>
      </c>
      <c r="B12" s="23" t="s">
        <v>164</v>
      </c>
      <c r="C12" s="24">
        <v>18.13</v>
      </c>
      <c r="D12" s="24">
        <v>18.13</v>
      </c>
      <c r="E12" s="7"/>
    </row>
    <row r="13" ht="26.1" customHeight="1" spans="1:5">
      <c r="A13" s="13">
        <v>30108</v>
      </c>
      <c r="B13" s="23" t="s">
        <v>147</v>
      </c>
      <c r="C13" s="24">
        <v>49.39</v>
      </c>
      <c r="D13" s="24">
        <v>49.39</v>
      </c>
      <c r="E13" s="7"/>
    </row>
    <row r="14" ht="26.1" customHeight="1" spans="1:5">
      <c r="A14" s="13">
        <v>30110</v>
      </c>
      <c r="B14" s="23" t="s">
        <v>165</v>
      </c>
      <c r="C14" s="24">
        <v>20.67</v>
      </c>
      <c r="D14" s="24">
        <v>20.67</v>
      </c>
      <c r="E14" s="7"/>
    </row>
    <row r="15" ht="26.1" customHeight="1" spans="1:5">
      <c r="A15" s="13">
        <v>30112</v>
      </c>
      <c r="B15" s="23" t="s">
        <v>166</v>
      </c>
      <c r="C15" s="24">
        <v>3.68</v>
      </c>
      <c r="D15" s="24">
        <v>3.68</v>
      </c>
      <c r="E15" s="7"/>
    </row>
    <row r="16" ht="26.1" customHeight="1" spans="1:5">
      <c r="A16" s="13">
        <v>30113</v>
      </c>
      <c r="B16" s="23" t="s">
        <v>152</v>
      </c>
      <c r="C16" s="24">
        <v>24.69</v>
      </c>
      <c r="D16" s="24">
        <v>24.69</v>
      </c>
      <c r="E16" s="7"/>
    </row>
    <row r="17" ht="26.1" customHeight="1" spans="1:5">
      <c r="A17" s="13">
        <v>30199</v>
      </c>
      <c r="B17" s="23" t="s">
        <v>167</v>
      </c>
      <c r="C17" s="24">
        <v>19.58</v>
      </c>
      <c r="D17" s="24">
        <v>19.58</v>
      </c>
      <c r="E17" s="7"/>
    </row>
    <row r="18" ht="26.1" customHeight="1" spans="1:5">
      <c r="A18" s="13">
        <v>302</v>
      </c>
      <c r="B18" s="23" t="s">
        <v>168</v>
      </c>
      <c r="C18" s="24">
        <v>29.22</v>
      </c>
      <c r="D18" s="24"/>
      <c r="E18" s="7">
        <v>29.22</v>
      </c>
    </row>
    <row r="19" ht="26.1" customHeight="1" spans="1:5">
      <c r="A19" s="13">
        <v>30228</v>
      </c>
      <c r="B19" s="23" t="s">
        <v>169</v>
      </c>
      <c r="C19" s="24">
        <v>29.22</v>
      </c>
      <c r="D19" s="24"/>
      <c r="E19" s="7">
        <v>29.22</v>
      </c>
    </row>
    <row r="20" ht="16.35" customHeight="1" spans="1:5">
      <c r="A20" s="13">
        <v>303</v>
      </c>
      <c r="B20" s="23" t="s">
        <v>170</v>
      </c>
      <c r="C20" s="24">
        <v>32.36</v>
      </c>
      <c r="D20" s="24">
        <v>32.36</v>
      </c>
      <c r="E20" s="7"/>
    </row>
    <row r="21" ht="16.35" customHeight="1" spans="1:5">
      <c r="A21" s="13">
        <v>30301</v>
      </c>
      <c r="B21" s="23" t="s">
        <v>171</v>
      </c>
      <c r="C21" s="24">
        <v>28.96</v>
      </c>
      <c r="D21" s="24">
        <v>28.96</v>
      </c>
      <c r="E21" s="7"/>
    </row>
    <row r="22" ht="16.35" customHeight="1" spans="1:5">
      <c r="A22" s="13">
        <v>30305</v>
      </c>
      <c r="B22" s="23" t="s">
        <v>172</v>
      </c>
      <c r="C22" s="24">
        <v>3.4</v>
      </c>
      <c r="D22" s="24">
        <v>3.4</v>
      </c>
      <c r="E22" s="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13" sqref="K13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173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139</v>
      </c>
      <c r="B4" s="10" t="s">
        <v>174</v>
      </c>
      <c r="C4" s="10"/>
      <c r="D4" s="10"/>
      <c r="E4" s="10"/>
      <c r="F4" s="10"/>
      <c r="G4" s="10" t="s">
        <v>175</v>
      </c>
      <c r="H4" s="5" t="s">
        <v>176</v>
      </c>
    </row>
    <row r="5" ht="26.1" customHeight="1" spans="1:8">
      <c r="A5" s="4"/>
      <c r="B5" s="10" t="s">
        <v>101</v>
      </c>
      <c r="C5" s="10" t="s">
        <v>177</v>
      </c>
      <c r="D5" s="10" t="s">
        <v>178</v>
      </c>
      <c r="E5" s="10" t="s">
        <v>179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180</v>
      </c>
      <c r="F6" s="10" t="s">
        <v>181</v>
      </c>
      <c r="G6" s="10"/>
      <c r="H6" s="5"/>
    </row>
    <row r="7" ht="26.1" customHeight="1" spans="1:8">
      <c r="A7" s="6" t="s">
        <v>3</v>
      </c>
      <c r="B7" s="19">
        <v>8.26</v>
      </c>
      <c r="C7" s="19"/>
      <c r="D7" s="19">
        <v>5.2</v>
      </c>
      <c r="E7" s="19"/>
      <c r="F7" s="19">
        <v>3.06</v>
      </c>
      <c r="G7" s="19">
        <v>1</v>
      </c>
      <c r="H7" s="20">
        <v>0.5</v>
      </c>
    </row>
    <row r="8" ht="26.1" customHeight="1" spans="1:8">
      <c r="A8" s="6"/>
      <c r="B8" s="19"/>
      <c r="C8" s="19"/>
      <c r="D8" s="19"/>
      <c r="E8" s="19"/>
      <c r="F8" s="19"/>
      <c r="G8" s="19"/>
      <c r="H8" s="20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12" sqref="G12:G16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182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183</v>
      </c>
      <c r="B4" s="10" t="s">
        <v>40</v>
      </c>
      <c r="C4" s="10" t="s">
        <v>101</v>
      </c>
      <c r="D4" s="10" t="s">
        <v>98</v>
      </c>
      <c r="E4" s="5" t="s">
        <v>99</v>
      </c>
      <c r="F4" s="1"/>
    </row>
    <row r="5" ht="26.1" customHeight="1" spans="1:6">
      <c r="A5" s="4" t="s">
        <v>158</v>
      </c>
      <c r="B5" s="10" t="s">
        <v>158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101</v>
      </c>
      <c r="C6" s="15">
        <f>SUM(D6:E6)</f>
        <v>1377.13</v>
      </c>
      <c r="D6" s="16">
        <v>445.82</v>
      </c>
      <c r="E6" s="16">
        <v>931.31</v>
      </c>
      <c r="F6" s="1"/>
    </row>
    <row r="7" ht="26.1" customHeight="1" spans="1:6">
      <c r="A7" s="4"/>
      <c r="B7" s="17"/>
      <c r="C7" s="18"/>
      <c r="D7" s="18"/>
      <c r="E7" s="9"/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184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185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139</v>
      </c>
      <c r="B4" s="10" t="s">
        <v>101</v>
      </c>
      <c r="C4" s="10" t="s">
        <v>186</v>
      </c>
      <c r="D4" s="10" t="s">
        <v>187</v>
      </c>
      <c r="E4" s="5" t="s">
        <v>188</v>
      </c>
    </row>
    <row r="5" ht="26.1" customHeight="1" spans="1:5">
      <c r="A5" s="4" t="s">
        <v>158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L7" sqref="L7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189</v>
      </c>
      <c r="B2" s="2"/>
    </row>
    <row r="3" ht="26.1" customHeight="1" spans="1:2">
      <c r="A3" s="3" t="s">
        <v>190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158</v>
      </c>
      <c r="B5" s="5">
        <v>1</v>
      </c>
    </row>
    <row r="6" ht="26.1" customHeight="1" spans="1:2">
      <c r="A6" s="6" t="s">
        <v>191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坨坨</cp:lastModifiedBy>
  <dcterms:created xsi:type="dcterms:W3CDTF">2025-02-12T01:51:00Z</dcterms:created>
  <dcterms:modified xsi:type="dcterms:W3CDTF">2025-02-19T12:49:20Z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EAAED0E22C674AD8A760F62A7CAAAA52_13</vt:lpwstr>
  </property>
  <property fmtid="{D5CDD505-2E9C-101B-9397-08002B2CF9AE}" pid="3" name="KSOProductBuildVer">
    <vt:lpwstr>2052-12.1.0.19770</vt:lpwstr>
  </property>
</Properties>
</file>