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整体绩效" sheetId="15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<sst xmlns="http://schemas.openxmlformats.org/spreadsheetml/2006/main" count="545" uniqueCount="376">
  <si>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</si>
  <si>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</si>
  <si>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</si>
  <si>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</si>
  <si>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</si>
  <si>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</si>
  <si>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</si>
  <si>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</si>
  <si>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</si>
  <si>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</si>
  <si>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</si>
  <si>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</si>
  <si>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</si>
  <si>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</si>
  <si>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</si>
  <si>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</si>
  <si>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</si>
  <si>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</si>
  <si>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</si>
  <si>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</si>
  <si>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</si>
  <si>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</si>
  <si>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</si>
  <si>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</si>
  <si>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</si>
  <si>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</si>
  <si>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</si>
  <si>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</si>
  <si>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</si>
  <si>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</si>
  <si>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</si>
  <si>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</si>
  <si>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</si>
  <si>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</si>
  <si>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</si>
  <si>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</si>
  <si>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</si>
  <si>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</si>
  <si>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</si>
  <si>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</si>
  <si>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</si>
  <si>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</si>
  <si>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</si>
  <si>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</si>
  <si>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</si>
  <si>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</si>
  <si>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</si>
  <si>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</si>
  <si>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</si>
  <si>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</si>
  <si>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</si>
  <si>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</si>
  <si>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</si>
  <si>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</si>
  <si>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</si>
  <si>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</si>
  <si>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</si>
  <si>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</si>
  <si>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</si>
  <si>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</si>
  <si>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</si>
  <si>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</si>
  <si>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</si>
  <si>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</si>
  <si>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</si>
  <si>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</si>
  <si>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</si>
  <si>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</si>
  <si>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</si>
  <si>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</si>
  <si>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</si>
  <si>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</si>
  <si>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</si>
  <si>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</si>
  <si>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</si>
  <si>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</si>
  <si>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</si>
  <si>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</si>
  <si>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</si>
  <si>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</si>
  <si>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</si>
  <si>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</si>
  <si>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</si>
  <si>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</si>
  <si>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</si>
  <si>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</si>
  <si>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</si>
  <si>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</si>
  <si>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</si>
  <si>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</si>
  <si>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</si>
  <si>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</si>
  <si>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</si>
  <si>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</si>
  <si>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</si>
  <si>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>工资福利支出</t>
  </si>
  <si>
    <t>社会保障和就业支出</t>
  </si>
  <si>
    <t>卫生健康支出</t>
  </si>
  <si>
    <t>住房公积金支出</t>
  </si>
  <si>
    <r>
      <rPr>
        <sz val="11"/>
        <color rgb="FF000000"/>
        <rFont val="宋体"/>
        <charset val="134"/>
      </rPr>
      <t>公用经费</t>
    </r>
    <r>
      <rPr>
        <sz val="10"/>
        <color rgb="FF000000"/>
        <rFont val="宋体"/>
        <charset val="134"/>
      </rPr>
      <t>（含工会经费、三公经费）</t>
    </r>
  </si>
  <si>
    <r>
      <rPr>
        <sz val="11"/>
        <color rgb="FF000000"/>
        <rFont val="宋体"/>
        <charset val="134"/>
      </rPr>
      <t>项目经费</t>
    </r>
    <r>
      <rPr>
        <sz val="10"/>
        <color rgb="FF000000"/>
        <rFont val="宋体"/>
        <charset val="134"/>
      </rPr>
      <t>（含提前下达上级转移支付资金和历年结转基金）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</si>
  <si>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</si>
  <si>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</si>
  <si>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</si>
  <si>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</si>
  <si>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</si>
  <si>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</si>
  <si>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</si>
  <si>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</si>
  <si>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</si>
  <si>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</si>
  <si>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</si>
  <si>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</si>
  <si>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</si>
  <si>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</si>
  <si>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</si>
  <si>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</si>
  <si>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</si>
  <si>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</si>
  <si>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</si>
  <si>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</si>
  <si>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</si>
  <si>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[201]一般公共服务支出</t>
  </si>
  <si>
    <t>[2013101]行政运行</t>
  </si>
  <si>
    <t>[208]社会保障和就业支出</t>
  </si>
  <si>
    <t>[20805]行政事业单位养老支出</t>
  </si>
  <si>
    <t>[2080501]行政单位离退休</t>
  </si>
  <si>
    <t>[2080505]机关事业单位基本养老保险缴费支出</t>
  </si>
  <si>
    <t>[20899]其他社会保障和就业支出</t>
  </si>
  <si>
    <t>[2089999]其他社会保障和就业支出</t>
  </si>
  <si>
    <t>[210]卫生健康支出</t>
  </si>
  <si>
    <t>[21011]行政事业单位医疗</t>
  </si>
  <si>
    <t>[2101101]行政单位医疗</t>
  </si>
  <si>
    <t>[221]住房保障支出</t>
  </si>
  <si>
    <t>[22102]住房改革支出</t>
  </si>
  <si>
    <t>[2210201]住房公积金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</si>
  <si>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</si>
  <si>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</si>
  <si>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</si>
  <si>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</si>
  <si>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</si>
  <si>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</si>
  <si>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</si>
  <si>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</si>
  <si>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</si>
  <si>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</si>
  <si>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</si>
  <si>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</si>
  <si>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</si>
  <si>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</si>
  <si>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</si>
  <si>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</si>
  <si>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</si>
  <si>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</si>
  <si>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</si>
  <si>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</si>
  <si>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</si>
  <si>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</si>
  <si>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</si>
  <si>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</si>
  <si>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</si>
  <si>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</si>
  <si>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</si>
  <si>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</si>
  <si>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</si>
  <si>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</si>
  <si>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</si>
  <si>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</si>
  <si>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</si>
  <si>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</si>
  <si>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</si>
  <si>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</si>
  <si>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</si>
  <si>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</si>
  <si>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</si>
  <si>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</si>
  <si>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</si>
  <si>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</si>
  <si>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</si>
  <si>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</si>
  <si>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</si>
  <si>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</si>
  <si>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</si>
  <si>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[111001]中共合水县委机构编制委员会办公室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</si>
  <si>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</si>
  <si>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</si>
  <si>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</si>
  <si>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</si>
  <si>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一般公共服务支出</t>
  </si>
  <si>
    <t>行政运行</t>
  </si>
  <si>
    <t>行政事业单位养老支出</t>
  </si>
  <si>
    <r>
      <rPr>
        <sz val="9"/>
        <color rgb="FF000000"/>
        <rFont val="宋体"/>
        <charset val="134"/>
      </rPr>
      <t>行政单位离退休</t>
    </r>
  </si>
  <si>
    <t>机关事业单位基本养老保险缴费支出</t>
  </si>
  <si>
    <t>其他社会保障和就业支出</t>
  </si>
  <si>
    <t>行政事业单位医疗</t>
  </si>
  <si>
    <t>行政单位医疗</t>
  </si>
  <si>
    <t>住房保障支出</t>
  </si>
  <si>
    <t>住房改革支出</t>
  </si>
  <si>
    <t>住房公积金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</si>
  <si>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</si>
  <si>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</si>
  <si>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</si>
  <si>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</si>
  <si>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</si>
  <si>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 xml:space="preserve"> 基本工资</t>
  </si>
  <si>
    <t>津贴补贴</t>
  </si>
  <si>
    <t xml:space="preserve"> 奖金</t>
  </si>
  <si>
    <t xml:space="preserve"> 绩效工资</t>
  </si>
  <si>
    <t xml:space="preserve"> 机关事业单位基本养老保险缴费</t>
  </si>
  <si>
    <t xml:space="preserve"> 职工基本医疗保险缴费</t>
  </si>
  <si>
    <t xml:space="preserve"> 其他社会保障缴费</t>
  </si>
  <si>
    <t xml:space="preserve"> 住房公积金</t>
  </si>
  <si>
    <t>其他工资福利支出</t>
  </si>
  <si>
    <t>商品和服务支出</t>
  </si>
  <si>
    <r>
      <rPr>
        <sz val="9"/>
        <color rgb="FF000000"/>
        <rFont val="宋体"/>
        <charset val="134"/>
      </rPr>
      <t>办公费</t>
    </r>
  </si>
  <si>
    <r>
      <rPr>
        <sz val="9"/>
        <color rgb="FF000000"/>
        <rFont val="宋体"/>
        <charset val="134"/>
      </rPr>
      <t>水费</t>
    </r>
  </si>
  <si>
    <r>
      <rPr>
        <sz val="9"/>
        <color rgb="FF000000"/>
        <rFont val="宋体"/>
        <charset val="134"/>
      </rPr>
      <t>电费</t>
    </r>
  </si>
  <si>
    <r>
      <rPr>
        <sz val="9"/>
        <color rgb="FF000000"/>
        <rFont val="宋体"/>
        <charset val="134"/>
      </rPr>
      <t>邮电费</t>
    </r>
  </si>
  <si>
    <r>
      <rPr>
        <sz val="9"/>
        <color rgb="FF000000"/>
        <rFont val="宋体"/>
        <charset val="134"/>
      </rPr>
      <t>取暖费</t>
    </r>
  </si>
  <si>
    <r>
      <rPr>
        <sz val="9"/>
        <color rgb="FF000000"/>
        <rFont val="宋体"/>
        <charset val="134"/>
      </rPr>
      <t>差旅费</t>
    </r>
  </si>
  <si>
    <r>
      <rPr>
        <sz val="9"/>
        <color rgb="FF000000"/>
        <rFont val="宋体"/>
        <charset val="134"/>
      </rPr>
      <t>因公出国（境）费用</t>
    </r>
  </si>
  <si>
    <r>
      <rPr>
        <sz val="9"/>
        <color rgb="FF000000"/>
        <rFont val="宋体"/>
        <charset val="134"/>
      </rPr>
      <t>会议费</t>
    </r>
  </si>
  <si>
    <r>
      <rPr>
        <sz val="9"/>
        <color rgb="FF000000"/>
        <rFont val="宋体"/>
        <charset val="134"/>
      </rPr>
      <t>培训费</t>
    </r>
  </si>
  <si>
    <r>
      <rPr>
        <sz val="9"/>
        <color rgb="FF000000"/>
        <rFont val="宋体"/>
        <charset val="134"/>
      </rPr>
      <t>公务接待费</t>
    </r>
  </si>
  <si>
    <r>
      <rPr>
        <sz val="9"/>
        <color rgb="FF000000"/>
        <rFont val="宋体"/>
        <charset val="134"/>
      </rPr>
      <t>工会经费</t>
    </r>
  </si>
  <si>
    <r>
      <rPr>
        <sz val="9"/>
        <color rgb="FF000000"/>
        <rFont val="宋体"/>
        <charset val="134"/>
      </rPr>
      <t>福利费</t>
    </r>
  </si>
  <si>
    <r>
      <rPr>
        <sz val="9"/>
        <color rgb="FF000000"/>
        <rFont val="宋体"/>
        <charset val="134"/>
      </rPr>
      <t>公务用车运行维护费</t>
    </r>
  </si>
  <si>
    <r>
      <rPr>
        <sz val="9"/>
        <color rgb="FF000000"/>
        <rFont val="宋体"/>
        <charset val="134"/>
      </rPr>
      <t>其他交通费用</t>
    </r>
  </si>
  <si>
    <r>
      <rPr>
        <sz val="9"/>
        <color rgb="FF000000"/>
        <rFont val="宋体"/>
        <charset val="134"/>
      </rPr>
      <t>其他商品和服务支出</t>
    </r>
  </si>
  <si>
    <t>对个人和家庭的补助</t>
  </si>
  <si>
    <r>
      <rPr>
        <sz val="9"/>
        <color rgb="FF000000"/>
        <rFont val="宋体"/>
        <charset val="134"/>
      </rPr>
      <t>离休费</t>
    </r>
  </si>
  <si>
    <r>
      <rPr>
        <sz val="9"/>
        <color rgb="FF000000"/>
        <rFont val="宋体"/>
        <charset val="134"/>
      </rPr>
      <t>退休费</t>
    </r>
  </si>
  <si>
    <r>
      <rPr>
        <sz val="9"/>
        <color rgb="FF000000"/>
        <rFont val="宋体"/>
        <charset val="134"/>
      </rPr>
      <t>生活补助</t>
    </r>
  </si>
  <si>
    <r>
      <rPr>
        <sz val="9"/>
        <color rgb="FF000000"/>
        <rFont val="宋体"/>
        <charset val="134"/>
      </rPr>
      <t>医疗费补助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</si>
  <si>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</si>
  <si>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</si>
  <si>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</si>
  <si>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</si>
  <si>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</si>
  <si>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</si>
  <si>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</si>
  <si>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</si>
  <si>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</si>
  <si>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</si>
  <si>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</si>
  <si>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</si>
  <si>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</si>
  <si>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</si>
  <si>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</si>
  <si>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</si>
  <si>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</si>
  <si>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</si>
  <si>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</si>
  <si>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</si>
  <si>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</si>
  <si>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t>[30217]公务接待费</t>
  </si>
  <si>
    <r>
      <rPr>
        <sz val="9"/>
        <color indexed="8"/>
        <rFont val="宋体"/>
        <charset val="134"/>
      </rPr>
      <t>[30218]专用材料费</t>
    </r>
  </si>
  <si>
    <t>[30228]工会经费</t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</si>
  <si>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</si>
  <si>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</si>
  <si>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</si>
  <si>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</si>
  <si>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</si>
  <si>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</si>
  <si>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</si>
  <si>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</si>
  <si>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</si>
  <si>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</si>
  <si>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</si>
  <si>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</si>
  <si>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</si>
  <si>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</si>
  <si>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</si>
  <si>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</si>
  <si>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中共合水县委机构编制委员会办公室</t>
  </si>
  <si>
    <t>联系人</t>
  </si>
  <si>
    <t>刘锦</t>
  </si>
  <si>
    <t>部门职能</t>
  </si>
  <si>
    <t>关于印发《合水县机构编制委员会办公室主要职责内设机构人员编制规定》的通知（合编委发[2011]12号 ）和关于调整中共合水县委机构编制委员会办公室职能配置、内设机构和人员编制的通知(合办字(2019)27号)
1、贯彻执行中央、省、市关于机构编制管理、事业单位登记管理的法律、法规、方针、政策，统一管理全县各级党政机关、各级各类事业单位机构编制工作。
2、起草拟订县、乡党政机构、事业单位改革总体方案，并组织实施；审核、审批机关、单位、部门、乡（镇）机构改革方案；审核、审批党政机关、乡（镇）和事业单位“三定”方案。
3、负责现有党政机构和事业单位的职能配置、职能界定、级别确定、人员编制、人员结构、领导职数、经费供给形式、隶属关系调整的审核、审批；负责机关单位内设机构的设立、调整审批。
4、负责副科级以上新设机构的申请受理、论证审查和上报审批；负责股级机构的受理审批；负责新设机构的职能配置、人员编制、领导职数、内设机构、经费供给形式的审核、审批。
5、负责拟变更、撤销机构的可行性论证、职责转移、编制调整、人员安置方案的制定和报批工作。
6、负责全县事业单位的初始登记、变更登记、注销登记、法人证书的颁发、使用和年度检验工作。
7、负责全县党政机关、事业单位公务印章的审查、刻制、启用、缴销和违规使用的查处工作。
8、负责全县党政机关、事业单位人员调动的控编审核审批工作；负责人员工资依据编制核定数的统发审核、审批工作。
9、负责对改革的总体方案、“三定”规定落实的考核评估和机构编制执行情况的监督检查工作；负责对违反机构编制管理法规、纪律的查处工作和信访举报件的受理查处工作。
10、负责党政机关、事业单位机构编制实名制管理
工作，《机构编制管理证》的核发、使用、管理工作，政务和公益域名注册管理工作；负责县政府直属企业机构设立、调整论证、拟办工作。
11、负责机构编制管理、行政管理体制改革、事业单位改革的调查研究、信息收集、统计汇总、上报工作。
12、县委编办的机构定性调整为“县委机构编制委员会的办事机构，承担县委机构编制委员会日常工作，作为县委工作机关，归口县委组织部管理”。
13、承办县委、县政府和市编委办交办的其他事项。</t>
  </si>
  <si>
    <t>年度绩效目标</t>
  </si>
  <si>
    <t>保障单位日常运转，积极宣传机构编制政策法规，科学合理的设置机构，为全县高质量发展提供体制机制保障。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</si>
  <si>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</si>
  <si>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1    </t>
    </r>
    <r>
      <rPr>
        <sz val="12"/>
        <color rgb="FF000000"/>
        <rFont val="思源黑体"/>
        <charset val="134"/>
      </rPr>
      <t>个），包括：合水县机构编制电子政务中心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</si>
  <si>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</si>
  <si>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</si>
  <si>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 4   </t>
    </r>
    <r>
      <rPr>
        <sz val="12"/>
        <color rgb="FF000000"/>
        <rFont val="思源黑体"/>
        <charset val="134"/>
      </rPr>
      <t xml:space="preserve"> 个)，包括：人事秘书股、机构编制管理股、监督检查股、事业单位登记管理股</t>
    </r>
  </si>
  <si>
    <t>人员情况</t>
  </si>
  <si>
    <t>内容</t>
  </si>
  <si>
    <t>人员编制数（人）</t>
  </si>
  <si>
    <t>（直接填编制数字）14</t>
  </si>
  <si>
    <t>在职人员总数（人）</t>
  </si>
  <si>
    <t>（直接填在职人数）12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</si>
  <si>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</si>
  <si>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</si>
  <si>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</si>
  <si>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</si>
  <si>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</si>
  <si>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</si>
  <si>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</si>
  <si>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</si>
  <si>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</si>
  <si>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</si>
  <si>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</si>
  <si>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</si>
  <si>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</si>
  <si>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</si>
  <si>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</si>
  <si>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</si>
  <si>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</si>
  <si>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</si>
  <si>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</si>
  <si>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</si>
  <si>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</si>
  <si>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</si>
  <si>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</si>
  <si>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</si>
  <si>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</si>
  <si>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</si>
  <si>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</si>
  <si>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</si>
  <si>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</si>
  <si>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</si>
  <si>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</si>
  <si>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</si>
  <si>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</si>
  <si>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</si>
  <si>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</si>
  <si>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</si>
  <si>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</si>
  <si>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</si>
  <si>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</si>
  <si>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</si>
  <si>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</si>
  <si>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</si>
  <si>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</si>
  <si>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</si>
  <si>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</si>
  <si>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</si>
  <si>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</si>
  <si>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</si>
  <si>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</si>
  <si>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</si>
  <si>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保障职工人数</t>
  </si>
  <si>
    <t>≥</t>
  </si>
  <si>
    <t>人</t>
  </si>
  <si>
    <t>办公设备维修率</t>
  </si>
  <si>
    <t>办公用品保障率</t>
  </si>
  <si>
    <t>综合服务覆盖率</t>
  </si>
  <si>
    <t>机构正常运转率</t>
  </si>
  <si>
    <t>实名制管理覆盖率</t>
  </si>
  <si>
    <t>部门效果目标</t>
  </si>
  <si>
    <t>职工经费保障及时性</t>
  </si>
  <si>
    <t>及时</t>
  </si>
  <si>
    <t>办公设备维修及时性</t>
  </si>
  <si>
    <t>项目管理水平</t>
  </si>
  <si>
    <t>提升</t>
  </si>
  <si>
    <t>基本支出、项目支出及时性</t>
  </si>
  <si>
    <t>机构编制政策法规宣传效果</t>
  </si>
  <si>
    <t>优化机构编制资源配置</t>
  </si>
  <si>
    <t>优化</t>
  </si>
  <si>
    <t>机构设置科学合理性</t>
  </si>
  <si>
    <t>提高</t>
  </si>
  <si>
    <t>社会影响</t>
  </si>
  <si>
    <t>机构编制干部综合能力</t>
  </si>
  <si>
    <t>服务对象满意度</t>
  </si>
  <si>
    <t>各单位满意度</t>
  </si>
  <si>
    <t>机关工作人员满意度</t>
  </si>
  <si>
    <t>能力建设</t>
  </si>
  <si>
    <t>长效管理</t>
  </si>
  <si>
    <t>机构编制工作长效管理机制健全性</t>
  </si>
  <si>
    <t>预算绩效管理常态化机制</t>
  </si>
  <si>
    <t>人力资源建设</t>
  </si>
  <si>
    <t>人员考核机制</t>
  </si>
  <si>
    <t>档案管理</t>
  </si>
  <si>
    <t>档案管理机制完备性</t>
  </si>
  <si>
    <t>完备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</si>
</sst>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b/>
      <sz val="12"/>
      <color indexed="8"/>
      <name val="思源黑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0"/>
      <name val="等线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</font>
    <font>
      <b/>
      <sz val="10"/>
      <name val="等线"/>
      <charset val="134"/>
    </font>
    <font>
      <sz val="9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思源黑体"/>
      <charset val="134"/>
    </font>
    <font>
      <sz val="10"/>
      <color rgb="FF000000"/>
      <name val="宋体"/>
      <charset val="134"/>
    </font>
    <font>
      <sz val="16"/>
      <name val="Calibr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2" borderId="13" applyNumberFormat="0" applyAlignment="0" applyProtection="0">
      <alignment vertical="center"/>
    </xf>
    <xf numFmtId="0" fontId="35" fillId="2" borderId="12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9" fontId="7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justify" vertical="top"/>
    </xf>
    <xf numFmtId="0" fontId="9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justify" vertical="top"/>
    </xf>
    <xf numFmtId="0" fontId="16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top"/>
    </xf>
    <xf numFmtId="0" fontId="14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19" fillId="0" borderId="1" xfId="0" applyFont="1" applyBorder="1">
      <alignment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0" fillId="0" borderId="4" xfId="0" applyFont="1" applyFill="1" applyBorder="1" applyAlignment="1" applyProtection="1">
      <alignment horizontal="justify" vertical="center"/>
    </xf>
    <xf numFmtId="0" fontId="20" fillId="0" borderId="4" xfId="0" applyFont="1" applyFill="1" applyBorder="1" applyAlignment="1" applyProtection="1">
      <alignment horizontal="justify" vertical="center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32489;&#25928;&#35780;&#20215;\&#20013;&#20849;&#21512;&#27700;&#21439;&#22996;&#26426;&#26500;&#32534;&#21046;&#22996;&#21592;&#20250;&#21150;&#20844;&#23460;&#21333;&#20301;&#32489;&#25928;&#34920;&#65288;&#25991;&#20214;&#22841;&#21629;&#21517;&#26684;&#24335;&#65289;\2024&#24180;&#32534;&#21150;&#25972;&#20307;&#25903;&#20986;&#32489;&#25928;&#30446;&#2663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C9" sqref="C9:J9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75" t="s">
        <v>0</v>
      </c>
    </row>
    <row r="2" ht="36.75" customHeight="1" spans="1: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77"/>
      <c r="B5" s="77" t="s">
        <v>4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</v>
      </c>
      <c r="S5" s="77"/>
      <c r="T5" s="77"/>
      <c r="U5" s="77"/>
      <c r="V5" s="77"/>
      <c r="W5" s="77" t="s">
        <v>6</v>
      </c>
      <c r="X5" s="77"/>
      <c r="Y5" s="77"/>
    </row>
    <row r="6" ht="166.5" customHeight="1" spans="1:25">
      <c r="A6" s="78" t="s">
        <v>7</v>
      </c>
      <c r="B6" s="79" t="s">
        <v>8</v>
      </c>
      <c r="C6" s="79" t="s">
        <v>9</v>
      </c>
      <c r="D6" s="80" t="s">
        <v>10</v>
      </c>
      <c r="E6" s="80" t="s">
        <v>11</v>
      </c>
      <c r="F6" s="80" t="s">
        <v>12</v>
      </c>
      <c r="G6" s="79" t="s">
        <v>13</v>
      </c>
      <c r="H6" s="79" t="s">
        <v>14</v>
      </c>
      <c r="I6" s="79" t="s">
        <v>15</v>
      </c>
      <c r="J6" s="79" t="s">
        <v>16</v>
      </c>
      <c r="K6" s="79" t="s">
        <v>17</v>
      </c>
      <c r="L6" s="79" t="s">
        <v>18</v>
      </c>
      <c r="M6" s="79" t="s">
        <v>19</v>
      </c>
      <c r="N6" s="79" t="s">
        <v>20</v>
      </c>
      <c r="O6" s="79" t="s">
        <v>21</v>
      </c>
      <c r="P6" s="79" t="s">
        <v>22</v>
      </c>
      <c r="Q6" s="79" t="s">
        <v>23</v>
      </c>
      <c r="R6" s="79" t="s">
        <v>24</v>
      </c>
      <c r="S6" s="79" t="s">
        <v>25</v>
      </c>
      <c r="T6" s="79" t="s">
        <v>26</v>
      </c>
      <c r="U6" s="79" t="s">
        <v>27</v>
      </c>
      <c r="V6" s="79" t="s">
        <v>28</v>
      </c>
      <c r="W6" s="79" t="s">
        <v>29</v>
      </c>
      <c r="X6" s="79" t="s">
        <v>30</v>
      </c>
      <c r="Y6" s="79" t="s">
        <v>31</v>
      </c>
    </row>
    <row r="7" ht="41.25" customHeight="1" spans="1:25">
      <c r="A7" s="77" t="s">
        <v>32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102.75" customHeight="1" spans="1:25">
      <c r="A8" s="81" t="s">
        <v>33</v>
      </c>
      <c r="B8" s="82" t="s">
        <v>34</v>
      </c>
      <c r="C8" s="83"/>
      <c r="D8" s="84"/>
      <c r="E8" s="84"/>
      <c r="F8" s="84"/>
      <c r="G8" s="84"/>
      <c r="H8" s="84"/>
      <c r="I8" s="84"/>
      <c r="J8" s="88"/>
      <c r="K8" s="81" t="s">
        <v>35</v>
      </c>
      <c r="L8" s="82" t="s">
        <v>34</v>
      </c>
      <c r="M8" s="83"/>
      <c r="N8" s="84"/>
      <c r="O8" s="84"/>
      <c r="P8" s="84"/>
      <c r="Q8" s="88"/>
      <c r="R8" s="81" t="s">
        <v>36</v>
      </c>
      <c r="S8" s="82" t="s">
        <v>34</v>
      </c>
      <c r="T8" s="89"/>
      <c r="U8" s="90"/>
      <c r="V8" s="90"/>
      <c r="W8" s="90"/>
      <c r="X8" s="90"/>
      <c r="Y8" s="92"/>
    </row>
    <row r="9" ht="38.25" customHeight="1" spans="1:25">
      <c r="A9" s="81"/>
      <c r="B9" s="85" t="s">
        <v>37</v>
      </c>
      <c r="C9" s="83"/>
      <c r="D9" s="84"/>
      <c r="E9" s="84"/>
      <c r="F9" s="84"/>
      <c r="G9" s="84"/>
      <c r="H9" s="84"/>
      <c r="I9" s="84"/>
      <c r="J9" s="88"/>
      <c r="K9" s="77"/>
      <c r="L9" s="85" t="s">
        <v>37</v>
      </c>
      <c r="M9" s="83"/>
      <c r="N9" s="84"/>
      <c r="O9" s="84"/>
      <c r="P9" s="84"/>
      <c r="Q9" s="88"/>
      <c r="R9" s="81"/>
      <c r="S9" s="91" t="s">
        <v>37</v>
      </c>
      <c r="T9" s="89"/>
      <c r="U9" s="90"/>
      <c r="V9" s="90"/>
      <c r="W9" s="90"/>
      <c r="X9" s="90"/>
      <c r="Y9" s="92"/>
    </row>
    <row r="10" ht="61.5" customHeight="1" spans="1:25">
      <c r="A10" s="86" t="s">
        <v>38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32" sqref="E32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9" t="s">
        <v>243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40</v>
      </c>
    </row>
    <row r="3" spans="1:5">
      <c r="A3" s="29" t="s">
        <v>244</v>
      </c>
      <c r="B3" s="29" t="s">
        <v>43</v>
      </c>
      <c r="C3" s="29" t="s">
        <v>139</v>
      </c>
      <c r="D3" s="29" t="s">
        <v>118</v>
      </c>
      <c r="E3" s="29" t="s">
        <v>119</v>
      </c>
    </row>
    <row r="4" spans="1:5">
      <c r="A4" s="29" t="s">
        <v>93</v>
      </c>
      <c r="B4" s="29" t="s">
        <v>93</v>
      </c>
      <c r="C4" s="29">
        <v>1</v>
      </c>
      <c r="D4" s="29">
        <v>2</v>
      </c>
      <c r="E4" s="29">
        <v>3</v>
      </c>
    </row>
    <row r="5" spans="1:5">
      <c r="A5" s="30"/>
      <c r="B5" s="25" t="s">
        <v>121</v>
      </c>
      <c r="C5" s="31">
        <v>14.4</v>
      </c>
      <c r="D5" s="31">
        <v>14.4</v>
      </c>
      <c r="E5" s="32">
        <v>0</v>
      </c>
    </row>
    <row r="6" spans="1:5">
      <c r="A6" s="33">
        <v>1</v>
      </c>
      <c r="B6" s="27" t="s">
        <v>245</v>
      </c>
      <c r="C6" s="26">
        <v>12.09</v>
      </c>
      <c r="D6" s="26">
        <v>12.09</v>
      </c>
      <c r="E6" s="34">
        <v>0</v>
      </c>
    </row>
    <row r="7" spans="1:5">
      <c r="A7" s="33">
        <v>2</v>
      </c>
      <c r="B7" s="27" t="s">
        <v>246</v>
      </c>
      <c r="C7" s="26"/>
      <c r="D7" s="26"/>
      <c r="E7" s="34"/>
    </row>
    <row r="8" spans="1:5">
      <c r="A8" s="33">
        <v>3</v>
      </c>
      <c r="B8" s="27" t="s">
        <v>247</v>
      </c>
      <c r="C8" s="26"/>
      <c r="D8" s="26"/>
      <c r="E8" s="34"/>
    </row>
    <row r="9" spans="1:5">
      <c r="A9" s="33">
        <v>4</v>
      </c>
      <c r="B9" s="27" t="s">
        <v>248</v>
      </c>
      <c r="C9" s="26"/>
      <c r="D9" s="26"/>
      <c r="E9" s="34"/>
    </row>
    <row r="10" spans="1:5">
      <c r="A10" s="33">
        <v>5</v>
      </c>
      <c r="B10" s="27" t="s">
        <v>249</v>
      </c>
      <c r="C10" s="26"/>
      <c r="D10" s="26"/>
      <c r="E10" s="34"/>
    </row>
    <row r="11" spans="1:5">
      <c r="A11" s="33">
        <v>6</v>
      </c>
      <c r="B11" s="27" t="s">
        <v>250</v>
      </c>
      <c r="C11" s="26"/>
      <c r="D11" s="26"/>
      <c r="E11" s="34"/>
    </row>
    <row r="12" spans="1:5">
      <c r="A12" s="33">
        <v>7</v>
      </c>
      <c r="B12" s="27" t="s">
        <v>251</v>
      </c>
      <c r="C12" s="26"/>
      <c r="D12" s="26"/>
      <c r="E12" s="34"/>
    </row>
    <row r="13" spans="1:5">
      <c r="A13" s="33">
        <v>8</v>
      </c>
      <c r="B13" s="27" t="s">
        <v>252</v>
      </c>
      <c r="C13" s="26"/>
      <c r="D13" s="26"/>
      <c r="E13" s="34"/>
    </row>
    <row r="14" spans="1:5">
      <c r="A14" s="33">
        <v>9</v>
      </c>
      <c r="B14" s="27" t="s">
        <v>253</v>
      </c>
      <c r="C14" s="26"/>
      <c r="D14" s="26"/>
      <c r="E14" s="34"/>
    </row>
    <row r="15" spans="1:5">
      <c r="A15" s="33">
        <v>10</v>
      </c>
      <c r="B15" s="27" t="s">
        <v>254</v>
      </c>
      <c r="C15" s="26">
        <v>0.21</v>
      </c>
      <c r="D15" s="26">
        <v>0.21</v>
      </c>
      <c r="E15" s="34"/>
    </row>
    <row r="16" spans="1:5">
      <c r="A16" s="33">
        <v>11</v>
      </c>
      <c r="B16" s="27" t="s">
        <v>255</v>
      </c>
      <c r="C16" s="26">
        <v>0.4</v>
      </c>
      <c r="D16" s="26">
        <v>0.4</v>
      </c>
      <c r="E16" s="34"/>
    </row>
    <row r="17" spans="1:5">
      <c r="A17" s="33">
        <v>12</v>
      </c>
      <c r="B17" s="27" t="s">
        <v>256</v>
      </c>
      <c r="C17" s="26"/>
      <c r="D17" s="26"/>
      <c r="E17" s="34"/>
    </row>
    <row r="18" spans="1:5">
      <c r="A18" s="33">
        <v>13</v>
      </c>
      <c r="B18" s="27" t="s">
        <v>257</v>
      </c>
      <c r="C18" s="26">
        <v>1.2</v>
      </c>
      <c r="D18" s="26">
        <v>1.2</v>
      </c>
      <c r="E18" s="34"/>
    </row>
    <row r="19" spans="1:5">
      <c r="A19" s="33">
        <v>14</v>
      </c>
      <c r="B19" s="27" t="s">
        <v>258</v>
      </c>
      <c r="C19" s="26"/>
      <c r="D19" s="26"/>
      <c r="E19" s="34"/>
    </row>
    <row r="20" spans="1:5">
      <c r="A20" s="33">
        <v>15</v>
      </c>
      <c r="B20" s="27" t="s">
        <v>259</v>
      </c>
      <c r="C20" s="26">
        <v>0.5</v>
      </c>
      <c r="D20" s="26">
        <v>0.5</v>
      </c>
      <c r="E20" s="34"/>
    </row>
    <row r="21" spans="1:5">
      <c r="A21" s="33">
        <v>16</v>
      </c>
      <c r="B21" s="27" t="s">
        <v>260</v>
      </c>
      <c r="C21" s="26"/>
      <c r="D21" s="26"/>
      <c r="E21" s="34"/>
    </row>
    <row r="22" spans="1:5">
      <c r="A22" s="33">
        <v>17</v>
      </c>
      <c r="B22" s="27" t="s">
        <v>261</v>
      </c>
      <c r="C22" s="26"/>
      <c r="D22" s="26"/>
      <c r="E22" s="34"/>
    </row>
    <row r="23" spans="1:1">
      <c r="A23" s="28" t="s">
        <v>91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9" t="s">
        <v>262</v>
      </c>
      <c r="B1" s="19"/>
    </row>
    <row r="2" spans="1:2">
      <c r="A2" s="20"/>
      <c r="B2" s="21" t="s">
        <v>40</v>
      </c>
    </row>
    <row r="3" ht="15" customHeight="1" spans="1:2">
      <c r="A3" s="22" t="s">
        <v>263</v>
      </c>
      <c r="B3" s="23" t="s">
        <v>264</v>
      </c>
    </row>
    <row r="4" spans="1:2">
      <c r="A4" s="22"/>
      <c r="B4" s="23"/>
    </row>
    <row r="5" spans="1:2">
      <c r="A5" s="24" t="s">
        <v>93</v>
      </c>
      <c r="B5" s="23">
        <v>1</v>
      </c>
    </row>
    <row r="6" spans="1:2">
      <c r="A6" s="25" t="s">
        <v>121</v>
      </c>
      <c r="B6" s="26"/>
    </row>
    <row r="7" spans="1:2">
      <c r="A7" s="27" t="s">
        <v>265</v>
      </c>
      <c r="B7" s="26"/>
    </row>
    <row r="8" spans="1:2">
      <c r="A8" s="27"/>
      <c r="B8" s="26"/>
    </row>
    <row r="9" spans="1:2">
      <c r="A9" s="27"/>
      <c r="B9" s="26"/>
    </row>
    <row r="10" spans="1:2">
      <c r="A10" s="27"/>
      <c r="B10" s="26"/>
    </row>
    <row r="11" spans="1:2">
      <c r="A11" s="27"/>
      <c r="B11" s="26"/>
    </row>
    <row r="12" spans="1:2">
      <c r="A12" s="27"/>
      <c r="B12" s="26"/>
    </row>
    <row r="13" spans="1:2">
      <c r="A13" s="27"/>
      <c r="B13" s="26"/>
    </row>
    <row r="14" spans="1:2">
      <c r="A14" s="27"/>
      <c r="B14" s="26"/>
    </row>
    <row r="15" spans="1:2">
      <c r="A15" s="27"/>
      <c r="B15" s="26"/>
    </row>
    <row r="16" spans="1:1">
      <c r="A16" s="28" t="s">
        <v>91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3" sqref="A3:E14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9" t="s">
        <v>266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40</v>
      </c>
    </row>
    <row r="3" spans="1:5">
      <c r="A3" s="29" t="s">
        <v>178</v>
      </c>
      <c r="B3" s="29" t="s">
        <v>139</v>
      </c>
      <c r="C3" s="29" t="s">
        <v>267</v>
      </c>
      <c r="D3" s="29" t="s">
        <v>268</v>
      </c>
      <c r="E3" s="29" t="s">
        <v>269</v>
      </c>
    </row>
    <row r="4" spans="1:5">
      <c r="A4" s="29" t="s">
        <v>93</v>
      </c>
      <c r="B4" s="29">
        <v>1</v>
      </c>
      <c r="C4" s="29">
        <v>2</v>
      </c>
      <c r="D4" s="29">
        <v>3</v>
      </c>
      <c r="E4" s="29">
        <v>4</v>
      </c>
    </row>
    <row r="5" spans="1:5">
      <c r="A5" s="25" t="s">
        <v>121</v>
      </c>
      <c r="B5" s="26"/>
      <c r="C5" s="26"/>
      <c r="D5" s="26"/>
      <c r="E5" s="26"/>
    </row>
    <row r="6" spans="1:5">
      <c r="A6" s="27" t="s">
        <v>265</v>
      </c>
      <c r="B6" s="26"/>
      <c r="C6" s="26"/>
      <c r="D6" s="26"/>
      <c r="E6" s="26"/>
    </row>
    <row r="7" spans="1:5">
      <c r="A7" s="27"/>
      <c r="B7" s="26"/>
      <c r="C7" s="26"/>
      <c r="D7" s="26"/>
      <c r="E7" s="26"/>
    </row>
    <row r="8" spans="1:5">
      <c r="A8" s="27"/>
      <c r="B8" s="26"/>
      <c r="C8" s="26"/>
      <c r="D8" s="26"/>
      <c r="E8" s="26"/>
    </row>
    <row r="9" spans="1:5">
      <c r="A9" s="27"/>
      <c r="B9" s="26"/>
      <c r="C9" s="26"/>
      <c r="D9" s="26"/>
      <c r="E9" s="26"/>
    </row>
    <row r="10" spans="1:5">
      <c r="A10" s="27"/>
      <c r="B10" s="26"/>
      <c r="C10" s="26"/>
      <c r="D10" s="26"/>
      <c r="E10" s="26"/>
    </row>
    <row r="11" spans="1:5">
      <c r="A11" s="27"/>
      <c r="B11" s="26"/>
      <c r="C11" s="26"/>
      <c r="D11" s="26"/>
      <c r="E11" s="26"/>
    </row>
    <row r="12" spans="1:5">
      <c r="A12" s="27"/>
      <c r="B12" s="26"/>
      <c r="C12" s="26"/>
      <c r="D12" s="26"/>
      <c r="E12" s="26"/>
    </row>
    <row r="13" spans="1:5">
      <c r="A13" s="27"/>
      <c r="B13" s="26"/>
      <c r="C13" s="26"/>
      <c r="D13" s="26"/>
      <c r="E13" s="26"/>
    </row>
    <row r="14" spans="1:5">
      <c r="A14" s="27"/>
      <c r="B14" s="26"/>
      <c r="C14" s="26"/>
      <c r="D14" s="26"/>
      <c r="E14" s="26"/>
    </row>
    <row r="15" spans="1:1">
      <c r="A15" s="28" t="s">
        <v>91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L15" sqref="L15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9" t="s">
        <v>270</v>
      </c>
      <c r="B1" s="19"/>
    </row>
    <row r="2" spans="1:2">
      <c r="A2" s="20"/>
      <c r="B2" s="21" t="s">
        <v>40</v>
      </c>
    </row>
    <row r="3" ht="15" customHeight="1" spans="1:2">
      <c r="A3" s="22" t="s">
        <v>263</v>
      </c>
      <c r="B3" s="23" t="s">
        <v>264</v>
      </c>
    </row>
    <row r="4" spans="1:2">
      <c r="A4" s="22"/>
      <c r="B4" s="23"/>
    </row>
    <row r="5" spans="1:2">
      <c r="A5" s="24" t="s">
        <v>93</v>
      </c>
      <c r="B5" s="23">
        <v>1</v>
      </c>
    </row>
    <row r="6" spans="1:2">
      <c r="A6" s="25" t="s">
        <v>121</v>
      </c>
      <c r="B6" s="26"/>
    </row>
    <row r="7" spans="1:2">
      <c r="A7" s="27" t="s">
        <v>265</v>
      </c>
      <c r="B7" s="26"/>
    </row>
    <row r="8" spans="1:2">
      <c r="A8" s="27"/>
      <c r="B8" s="26"/>
    </row>
    <row r="9" spans="1:2">
      <c r="A9" s="27"/>
      <c r="B9" s="26"/>
    </row>
    <row r="10" spans="1:2">
      <c r="A10" s="27"/>
      <c r="B10" s="26"/>
    </row>
    <row r="11" spans="1:2">
      <c r="A11" s="27"/>
      <c r="B11" s="26"/>
    </row>
    <row r="12" spans="1:2">
      <c r="A12" s="27"/>
      <c r="B12" s="26"/>
    </row>
    <row r="13" spans="1:2">
      <c r="A13" s="27"/>
      <c r="B13" s="26"/>
    </row>
    <row r="14" spans="1:2">
      <c r="A14" s="27"/>
      <c r="B14" s="26"/>
    </row>
    <row r="15" spans="1:2">
      <c r="A15" s="27"/>
      <c r="B15" s="26"/>
    </row>
    <row r="16" spans="1:1">
      <c r="A16" s="28" t="s">
        <v>91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E60" sqref="E60"/>
    </sheetView>
  </sheetViews>
  <sheetFormatPr defaultColWidth="9" defaultRowHeight="13.5" outlineLevelCol="7"/>
  <cols>
    <col min="1" max="1" width="17" style="3" customWidth="1"/>
    <col min="2" max="2" width="24.75" style="3" customWidth="1"/>
    <col min="3" max="3" width="36.4166666666667" style="1" customWidth="1"/>
    <col min="4" max="4" width="11" style="1" customWidth="1"/>
    <col min="5" max="5" width="20.2916666666667" style="1" customWidth="1"/>
    <col min="6" max="6" width="10.9666666666667" style="1" customWidth="1"/>
    <col min="7" max="7" width="13.3666666666667" style="1" customWidth="1"/>
    <col min="8" max="8" width="29.5333333333333" style="1" customWidth="1"/>
    <col min="9" max="16384" width="9" style="1"/>
  </cols>
  <sheetData>
    <row r="1" s="1" customFormat="1" ht="25.5" spans="1:8">
      <c r="A1" s="4" t="s">
        <v>271</v>
      </c>
      <c r="B1" s="5"/>
      <c r="C1" s="6"/>
      <c r="D1" s="6"/>
      <c r="E1" s="6"/>
      <c r="F1" s="6"/>
      <c r="G1" s="6"/>
      <c r="H1" s="6"/>
    </row>
    <row r="2" s="2" customFormat="1" ht="20.25" spans="1:8">
      <c r="A2" s="7" t="s">
        <v>272</v>
      </c>
      <c r="B2" s="8"/>
      <c r="C2" s="9"/>
      <c r="D2" s="9"/>
      <c r="E2" s="9"/>
      <c r="F2" s="9"/>
      <c r="G2" s="9"/>
      <c r="H2" s="9"/>
    </row>
    <row r="3" s="1" customFormat="1" ht="26" customHeight="1" spans="1:8">
      <c r="A3" s="10" t="s">
        <v>273</v>
      </c>
      <c r="B3" s="10" t="s">
        <v>274</v>
      </c>
      <c r="C3" s="11"/>
      <c r="D3" s="11"/>
      <c r="E3" s="11"/>
      <c r="F3" s="11"/>
      <c r="G3" s="12"/>
      <c r="H3" s="12"/>
    </row>
    <row r="4" s="1" customFormat="1" ht="21" customHeight="1" spans="1:8">
      <c r="A4" s="10" t="s">
        <v>275</v>
      </c>
      <c r="B4" s="10" t="s">
        <v>276</v>
      </c>
      <c r="C4" s="11"/>
      <c r="D4" s="11"/>
      <c r="E4" s="11"/>
      <c r="F4" s="11"/>
      <c r="G4" s="12"/>
      <c r="H4" s="12"/>
    </row>
    <row r="5" s="1" customFormat="1" ht="326" customHeight="1" spans="1:8">
      <c r="A5" s="10" t="s">
        <v>277</v>
      </c>
      <c r="B5" s="10" t="s">
        <v>278</v>
      </c>
      <c r="C5" s="11"/>
      <c r="D5" s="11"/>
      <c r="E5" s="11"/>
      <c r="F5" s="11"/>
      <c r="G5" s="12"/>
      <c r="H5" s="12"/>
    </row>
    <row r="6" s="1" customFormat="1" ht="35" customHeight="1" spans="1:8">
      <c r="A6" s="10" t="s">
        <v>279</v>
      </c>
      <c r="B6" s="10" t="s">
        <v>280</v>
      </c>
      <c r="C6" s="12"/>
      <c r="D6" s="12"/>
      <c r="E6" s="12"/>
      <c r="F6" s="12"/>
      <c r="G6" s="12"/>
      <c r="H6" s="12"/>
    </row>
    <row r="7" s="1" customFormat="1" ht="18" customHeight="1" spans="1:8">
      <c r="A7" s="10" t="s">
        <v>281</v>
      </c>
      <c r="B7" s="13" t="s">
        <v>282</v>
      </c>
      <c r="C7" s="11"/>
      <c r="D7" s="11"/>
      <c r="E7" s="11"/>
      <c r="F7" s="11"/>
      <c r="G7" s="12"/>
      <c r="H7" s="12"/>
    </row>
    <row r="8" s="1" customFormat="1" ht="28.5" spans="1:8">
      <c r="A8" s="10"/>
      <c r="B8" s="10" t="s">
        <v>283</v>
      </c>
      <c r="C8" s="11" t="s">
        <v>284</v>
      </c>
      <c r="D8" s="11"/>
      <c r="E8" s="11"/>
      <c r="F8" s="11"/>
      <c r="G8" s="12"/>
      <c r="H8" s="12"/>
    </row>
    <row r="9" s="1" customFormat="1" ht="19" customHeight="1" spans="1:8">
      <c r="A9" s="10"/>
      <c r="B9" s="13" t="s">
        <v>285</v>
      </c>
      <c r="C9" s="11"/>
      <c r="D9" s="11"/>
      <c r="E9" s="11"/>
      <c r="F9" s="11"/>
      <c r="G9" s="12"/>
      <c r="H9" s="12"/>
    </row>
    <row r="10" s="1" customFormat="1" ht="18" customHeight="1" spans="1:8">
      <c r="A10" s="10" t="s">
        <v>286</v>
      </c>
      <c r="B10" s="10" t="s">
        <v>287</v>
      </c>
      <c r="C10" s="11"/>
      <c r="D10" s="11"/>
      <c r="E10" s="11"/>
      <c r="F10" s="11"/>
      <c r="G10" s="12"/>
      <c r="H10" s="12"/>
    </row>
    <row r="11" s="1" customFormat="1" ht="18" customHeight="1" spans="1:8">
      <c r="A11" s="10"/>
      <c r="B11" s="10" t="s">
        <v>288</v>
      </c>
      <c r="C11" s="11" t="s">
        <v>289</v>
      </c>
      <c r="D11" s="11"/>
      <c r="E11" s="11"/>
      <c r="F11" s="11"/>
      <c r="G11" s="12"/>
      <c r="H11" s="12"/>
    </row>
    <row r="12" s="1" customFormat="1" ht="18" customHeight="1" spans="1:8">
      <c r="A12" s="10"/>
      <c r="B12" s="10" t="s">
        <v>290</v>
      </c>
      <c r="C12" s="11" t="s">
        <v>291</v>
      </c>
      <c r="D12" s="11"/>
      <c r="E12" s="11"/>
      <c r="F12" s="11"/>
      <c r="G12" s="12"/>
      <c r="H12" s="12"/>
    </row>
    <row r="13" s="1" customFormat="1" ht="22" customHeight="1" spans="1:8">
      <c r="A13" s="10" t="s">
        <v>292</v>
      </c>
      <c r="B13" s="10" t="s">
        <v>293</v>
      </c>
      <c r="C13" s="11" t="s">
        <v>294</v>
      </c>
      <c r="D13" s="11"/>
      <c r="E13" s="11" t="s">
        <v>295</v>
      </c>
      <c r="F13" s="11" t="s">
        <v>294</v>
      </c>
      <c r="G13" s="12"/>
      <c r="H13" s="12"/>
    </row>
    <row r="14" s="1" customFormat="1" ht="18" customHeight="1" spans="1:8">
      <c r="A14" s="10"/>
      <c r="B14" s="10" t="s">
        <v>296</v>
      </c>
      <c r="C14" s="11" t="s">
        <v>297</v>
      </c>
      <c r="D14" s="11">
        <v>159.949512</v>
      </c>
      <c r="E14" s="11" t="s">
        <v>298</v>
      </c>
      <c r="F14" s="11"/>
      <c r="G14" s="12"/>
      <c r="H14" s="12"/>
    </row>
    <row r="15" s="1" customFormat="1" ht="18" customHeight="1" spans="1:8">
      <c r="A15" s="10"/>
      <c r="B15" s="10"/>
      <c r="C15" s="11" t="s">
        <v>299</v>
      </c>
      <c r="D15" s="11">
        <v>14.4</v>
      </c>
      <c r="E15" s="11" t="s">
        <v>298</v>
      </c>
      <c r="F15" s="11"/>
      <c r="G15" s="12"/>
      <c r="H15" s="12"/>
    </row>
    <row r="16" s="1" customFormat="1" ht="18" customHeight="1" spans="1:8">
      <c r="A16" s="10"/>
      <c r="B16" s="10"/>
      <c r="C16" s="11" t="s">
        <v>300</v>
      </c>
      <c r="D16" s="11">
        <f>D14+D15</f>
        <v>174.349512</v>
      </c>
      <c r="E16" s="11" t="s">
        <v>301</v>
      </c>
      <c r="F16" s="11">
        <v>180.349512</v>
      </c>
      <c r="G16" s="12"/>
      <c r="H16" s="12"/>
    </row>
    <row r="17" s="1" customFormat="1" ht="18" customHeight="1" spans="1:8">
      <c r="A17" s="10"/>
      <c r="B17" s="10" t="s">
        <v>302</v>
      </c>
      <c r="C17" s="11" t="s">
        <v>303</v>
      </c>
      <c r="D17" s="11">
        <v>6</v>
      </c>
      <c r="E17" s="11" t="s">
        <v>304</v>
      </c>
      <c r="F17" s="11"/>
      <c r="G17" s="12"/>
      <c r="H17" s="12"/>
    </row>
    <row r="18" s="1" customFormat="1" ht="18" customHeight="1" spans="1:8">
      <c r="A18" s="10"/>
      <c r="B18" s="10"/>
      <c r="C18" s="11" t="s">
        <v>305</v>
      </c>
      <c r="D18" s="11">
        <v>0</v>
      </c>
      <c r="E18" s="11" t="s">
        <v>306</v>
      </c>
      <c r="F18" s="11">
        <f>SUM(F14:H17)</f>
        <v>180.349512</v>
      </c>
      <c r="G18" s="12"/>
      <c r="H18" s="12"/>
    </row>
    <row r="19" s="1" customFormat="1" ht="18" customHeight="1" spans="1:8">
      <c r="A19" s="10"/>
      <c r="B19" s="10"/>
      <c r="C19" s="11" t="s">
        <v>300</v>
      </c>
      <c r="D19" s="11">
        <f>D17+D18</f>
        <v>6</v>
      </c>
      <c r="E19" s="11" t="s">
        <v>307</v>
      </c>
      <c r="F19" s="11">
        <v>180.349512</v>
      </c>
      <c r="G19" s="12"/>
      <c r="H19" s="12"/>
    </row>
    <row r="20" s="1" customFormat="1" ht="18" customHeight="1" spans="1:8">
      <c r="A20" s="10" t="s">
        <v>308</v>
      </c>
      <c r="B20" s="10" t="s">
        <v>309</v>
      </c>
      <c r="C20" s="11" t="s">
        <v>310</v>
      </c>
      <c r="D20" s="11" t="s">
        <v>311</v>
      </c>
      <c r="E20" s="11" t="s">
        <v>312</v>
      </c>
      <c r="F20" s="11" t="s">
        <v>313</v>
      </c>
      <c r="G20" s="11" t="s">
        <v>314</v>
      </c>
      <c r="H20" s="11" t="s">
        <v>315</v>
      </c>
    </row>
    <row r="21" s="1" customFormat="1" ht="21" customHeight="1" spans="1:8">
      <c r="A21" s="10" t="s">
        <v>316</v>
      </c>
      <c r="B21" s="10" t="s">
        <v>317</v>
      </c>
      <c r="C21" s="11" t="s">
        <v>318</v>
      </c>
      <c r="D21" s="11" t="s">
        <v>319</v>
      </c>
      <c r="E21" s="11">
        <v>100</v>
      </c>
      <c r="F21" s="14" t="s">
        <v>320</v>
      </c>
      <c r="G21" s="11"/>
      <c r="H21" s="11" t="s">
        <v>321</v>
      </c>
    </row>
    <row r="22" s="1" customFormat="1" ht="21" customHeight="1" spans="1:8">
      <c r="A22" s="10"/>
      <c r="B22" s="10"/>
      <c r="C22" s="11" t="s">
        <v>322</v>
      </c>
      <c r="D22" s="11" t="s">
        <v>323</v>
      </c>
      <c r="E22" s="11">
        <v>100</v>
      </c>
      <c r="F22" s="14" t="s">
        <v>320</v>
      </c>
      <c r="G22" s="11"/>
      <c r="H22" s="11" t="s">
        <v>321</v>
      </c>
    </row>
    <row r="23" s="1" customFormat="1" ht="21" customHeight="1" spans="1:8">
      <c r="A23" s="10"/>
      <c r="B23" s="10"/>
      <c r="C23" s="11" t="s">
        <v>324</v>
      </c>
      <c r="D23" s="11" t="s">
        <v>319</v>
      </c>
      <c r="E23" s="11">
        <v>0</v>
      </c>
      <c r="F23" s="14" t="s">
        <v>320</v>
      </c>
      <c r="G23" s="11"/>
      <c r="H23" s="11" t="s">
        <v>321</v>
      </c>
    </row>
    <row r="24" s="1" customFormat="1" ht="21" customHeight="1" spans="1:8">
      <c r="A24" s="10"/>
      <c r="B24" s="10"/>
      <c r="C24" s="11" t="s">
        <v>325</v>
      </c>
      <c r="D24" s="11" t="s">
        <v>319</v>
      </c>
      <c r="E24" s="11">
        <v>100</v>
      </c>
      <c r="F24" s="14" t="s">
        <v>320</v>
      </c>
      <c r="G24" s="11"/>
      <c r="H24" s="11" t="s">
        <v>321</v>
      </c>
    </row>
    <row r="25" s="1" customFormat="1" ht="21" customHeight="1" spans="1:8">
      <c r="A25" s="10"/>
      <c r="B25" s="10" t="s">
        <v>326</v>
      </c>
      <c r="C25" s="11" t="s">
        <v>327</v>
      </c>
      <c r="D25" s="11" t="s">
        <v>328</v>
      </c>
      <c r="E25" s="11" t="s">
        <v>329</v>
      </c>
      <c r="F25" s="11"/>
      <c r="G25" s="11"/>
      <c r="H25" s="11" t="s">
        <v>321</v>
      </c>
    </row>
    <row r="26" s="1" customFormat="1" ht="21" customHeight="1" spans="1:8">
      <c r="A26" s="10"/>
      <c r="B26" s="10"/>
      <c r="C26" s="11" t="s">
        <v>330</v>
      </c>
      <c r="D26" s="11" t="s">
        <v>328</v>
      </c>
      <c r="E26" s="11" t="s">
        <v>331</v>
      </c>
      <c r="F26" s="11"/>
      <c r="G26" s="11"/>
      <c r="H26" s="11" t="s">
        <v>321</v>
      </c>
    </row>
    <row r="27" s="1" customFormat="1" ht="21" customHeight="1" spans="1:8">
      <c r="A27" s="10"/>
      <c r="B27" s="10" t="s">
        <v>332</v>
      </c>
      <c r="C27" s="11" t="s">
        <v>333</v>
      </c>
      <c r="D27" s="11" t="s">
        <v>328</v>
      </c>
      <c r="E27" s="11" t="s">
        <v>331</v>
      </c>
      <c r="F27" s="11"/>
      <c r="G27" s="11"/>
      <c r="H27" s="11" t="s">
        <v>321</v>
      </c>
    </row>
    <row r="28" s="1" customFormat="1" ht="21" customHeight="1" spans="1:8">
      <c r="A28" s="10"/>
      <c r="B28" s="10" t="s">
        <v>334</v>
      </c>
      <c r="C28" s="11" t="s">
        <v>335</v>
      </c>
      <c r="D28" s="11" t="s">
        <v>319</v>
      </c>
      <c r="E28" s="11">
        <v>100</v>
      </c>
      <c r="F28" s="14" t="s">
        <v>320</v>
      </c>
      <c r="G28" s="11"/>
      <c r="H28" s="11" t="s">
        <v>321</v>
      </c>
    </row>
    <row r="29" s="1" customFormat="1" ht="21" customHeight="1" spans="1:8">
      <c r="A29" s="10"/>
      <c r="B29" s="10" t="s">
        <v>336</v>
      </c>
      <c r="C29" s="11" t="s">
        <v>337</v>
      </c>
      <c r="D29" s="11" t="s">
        <v>328</v>
      </c>
      <c r="E29" s="11" t="s">
        <v>329</v>
      </c>
      <c r="F29" s="11"/>
      <c r="G29" s="11"/>
      <c r="H29" s="11" t="s">
        <v>321</v>
      </c>
    </row>
    <row r="30" s="1" customFormat="1" ht="21" customHeight="1" spans="1:8">
      <c r="A30" s="10"/>
      <c r="B30" s="10" t="s">
        <v>338</v>
      </c>
      <c r="C30" s="11" t="s">
        <v>339</v>
      </c>
      <c r="D30" s="11" t="s">
        <v>328</v>
      </c>
      <c r="E30" s="11" t="s">
        <v>331</v>
      </c>
      <c r="F30" s="11"/>
      <c r="G30" s="11"/>
      <c r="H30" s="11" t="s">
        <v>321</v>
      </c>
    </row>
    <row r="31" s="1" customFormat="1" ht="21" customHeight="1" spans="1:8">
      <c r="A31" s="10" t="s">
        <v>340</v>
      </c>
      <c r="B31" s="10" t="s">
        <v>341</v>
      </c>
      <c r="C31" s="11" t="s">
        <v>342</v>
      </c>
      <c r="D31" s="11" t="s">
        <v>343</v>
      </c>
      <c r="E31" s="11">
        <v>12</v>
      </c>
      <c r="F31" s="11" t="s">
        <v>344</v>
      </c>
      <c r="G31" s="11"/>
      <c r="H31" s="11" t="s">
        <v>321</v>
      </c>
    </row>
    <row r="32" s="1" customFormat="1" ht="21" customHeight="1" spans="1:8">
      <c r="A32" s="10"/>
      <c r="B32" s="10"/>
      <c r="C32" s="11" t="s">
        <v>345</v>
      </c>
      <c r="D32" s="11" t="s">
        <v>343</v>
      </c>
      <c r="E32" s="11">
        <v>98</v>
      </c>
      <c r="F32" s="14" t="s">
        <v>320</v>
      </c>
      <c r="G32" s="11"/>
      <c r="H32" s="11" t="s">
        <v>321</v>
      </c>
    </row>
    <row r="33" s="1" customFormat="1" ht="21" customHeight="1" spans="1:8">
      <c r="A33" s="10"/>
      <c r="B33" s="10"/>
      <c r="C33" s="11" t="s">
        <v>346</v>
      </c>
      <c r="D33" s="11" t="s">
        <v>343</v>
      </c>
      <c r="E33" s="11">
        <v>98</v>
      </c>
      <c r="F33" s="14" t="s">
        <v>320</v>
      </c>
      <c r="G33" s="11"/>
      <c r="H33" s="11"/>
    </row>
    <row r="34" s="1" customFormat="1" ht="21" customHeight="1" spans="1:8">
      <c r="A34" s="10"/>
      <c r="B34" s="10"/>
      <c r="C34" s="11" t="s">
        <v>347</v>
      </c>
      <c r="D34" s="11" t="s">
        <v>323</v>
      </c>
      <c r="E34" s="11">
        <v>100</v>
      </c>
      <c r="F34" s="14" t="s">
        <v>320</v>
      </c>
      <c r="G34" s="11"/>
      <c r="H34" s="11" t="s">
        <v>321</v>
      </c>
    </row>
    <row r="35" s="1" customFormat="1" ht="21" customHeight="1" spans="1:8">
      <c r="A35" s="10"/>
      <c r="B35" s="10"/>
      <c r="C35" s="11" t="s">
        <v>348</v>
      </c>
      <c r="D35" s="15" t="s">
        <v>323</v>
      </c>
      <c r="E35" s="15">
        <v>100</v>
      </c>
      <c r="F35" s="16" t="s">
        <v>320</v>
      </c>
      <c r="G35" s="11"/>
      <c r="H35" s="11"/>
    </row>
    <row r="36" s="1" customFormat="1" ht="21" customHeight="1" spans="1:8">
      <c r="A36" s="10"/>
      <c r="B36" s="10"/>
      <c r="C36" s="11" t="s">
        <v>349</v>
      </c>
      <c r="D36" s="15" t="s">
        <v>323</v>
      </c>
      <c r="E36" s="15">
        <v>100</v>
      </c>
      <c r="F36" s="16" t="s">
        <v>320</v>
      </c>
      <c r="G36" s="11"/>
      <c r="H36" s="11" t="s">
        <v>321</v>
      </c>
    </row>
    <row r="37" s="1" customFormat="1" ht="21" customHeight="1" spans="1:8">
      <c r="A37" s="10"/>
      <c r="B37" s="10" t="s">
        <v>350</v>
      </c>
      <c r="C37" s="11" t="s">
        <v>351</v>
      </c>
      <c r="D37" s="11" t="s">
        <v>328</v>
      </c>
      <c r="E37" s="11" t="s">
        <v>352</v>
      </c>
      <c r="F37" s="11"/>
      <c r="G37" s="11"/>
      <c r="H37" s="11" t="s">
        <v>321</v>
      </c>
    </row>
    <row r="38" s="1" customFormat="1" ht="21" customHeight="1" spans="1:8">
      <c r="A38" s="10"/>
      <c r="B38" s="10"/>
      <c r="C38" s="11" t="s">
        <v>353</v>
      </c>
      <c r="D38" s="11" t="s">
        <v>328</v>
      </c>
      <c r="E38" s="11" t="s">
        <v>352</v>
      </c>
      <c r="F38" s="11"/>
      <c r="G38" s="11"/>
      <c r="H38" s="11"/>
    </row>
    <row r="39" s="1" customFormat="1" ht="21" customHeight="1" spans="1:8">
      <c r="A39" s="10"/>
      <c r="B39" s="10"/>
      <c r="C39" s="11" t="s">
        <v>354</v>
      </c>
      <c r="D39" s="11" t="s">
        <v>328</v>
      </c>
      <c r="E39" s="11" t="s">
        <v>355</v>
      </c>
      <c r="F39" s="11"/>
      <c r="G39" s="11"/>
      <c r="H39" s="11"/>
    </row>
    <row r="40" s="1" customFormat="1" ht="21" customHeight="1" spans="1:8">
      <c r="A40" s="10"/>
      <c r="B40" s="10"/>
      <c r="C40" s="11" t="s">
        <v>356</v>
      </c>
      <c r="D40" s="11" t="s">
        <v>328</v>
      </c>
      <c r="E40" s="11" t="s">
        <v>352</v>
      </c>
      <c r="F40" s="11"/>
      <c r="G40" s="11"/>
      <c r="H40" s="11"/>
    </row>
    <row r="41" s="1" customFormat="1" ht="21" customHeight="1" spans="1:8">
      <c r="A41" s="10"/>
      <c r="B41" s="10"/>
      <c r="C41" s="11" t="s">
        <v>357</v>
      </c>
      <c r="D41" s="11" t="s">
        <v>328</v>
      </c>
      <c r="E41" s="11" t="s">
        <v>355</v>
      </c>
      <c r="F41" s="11"/>
      <c r="G41" s="11"/>
      <c r="H41" s="11"/>
    </row>
    <row r="42" s="1" customFormat="1" ht="21" customHeight="1" spans="1:8">
      <c r="A42" s="10"/>
      <c r="B42" s="10"/>
      <c r="C42" s="11" t="s">
        <v>358</v>
      </c>
      <c r="D42" s="11" t="s">
        <v>328</v>
      </c>
      <c r="E42" s="11" t="s">
        <v>359</v>
      </c>
      <c r="F42" s="11"/>
      <c r="G42" s="11"/>
      <c r="H42" s="11"/>
    </row>
    <row r="43" s="1" customFormat="1" ht="21" customHeight="1" spans="1:8">
      <c r="A43" s="10"/>
      <c r="B43" s="10"/>
      <c r="C43" s="11" t="s">
        <v>360</v>
      </c>
      <c r="D43" s="11" t="s">
        <v>328</v>
      </c>
      <c r="E43" s="11" t="s">
        <v>361</v>
      </c>
      <c r="F43" s="11"/>
      <c r="G43" s="11"/>
      <c r="H43" s="11"/>
    </row>
    <row r="44" s="1" customFormat="1" ht="21" customHeight="1" spans="1:8">
      <c r="A44" s="10"/>
      <c r="B44" s="10" t="s">
        <v>362</v>
      </c>
      <c r="C44" s="11" t="s">
        <v>363</v>
      </c>
      <c r="D44" s="11" t="s">
        <v>328</v>
      </c>
      <c r="E44" s="11" t="s">
        <v>355</v>
      </c>
      <c r="F44" s="11"/>
      <c r="G44" s="11"/>
      <c r="H44" s="11" t="s">
        <v>321</v>
      </c>
    </row>
    <row r="45" s="1" customFormat="1" ht="21" customHeight="1" spans="1:8">
      <c r="A45" s="10"/>
      <c r="B45" s="17" t="s">
        <v>364</v>
      </c>
      <c r="C45" s="11" t="s">
        <v>365</v>
      </c>
      <c r="D45" s="11" t="s">
        <v>343</v>
      </c>
      <c r="E45" s="11">
        <v>95</v>
      </c>
      <c r="F45" s="14" t="s">
        <v>320</v>
      </c>
      <c r="G45" s="11"/>
      <c r="H45" s="11"/>
    </row>
    <row r="46" s="1" customFormat="1" ht="21" customHeight="1" spans="1:8">
      <c r="A46" s="10"/>
      <c r="B46" s="18"/>
      <c r="C46" s="11" t="s">
        <v>366</v>
      </c>
      <c r="D46" s="11" t="s">
        <v>343</v>
      </c>
      <c r="E46" s="11">
        <v>95</v>
      </c>
      <c r="F46" s="14" t="s">
        <v>320</v>
      </c>
      <c r="G46" s="11"/>
      <c r="H46" s="11" t="s">
        <v>321</v>
      </c>
    </row>
    <row r="47" s="1" customFormat="1" ht="21" customHeight="1" spans="1:8">
      <c r="A47" s="10" t="s">
        <v>367</v>
      </c>
      <c r="B47" s="17" t="s">
        <v>368</v>
      </c>
      <c r="C47" s="11" t="s">
        <v>369</v>
      </c>
      <c r="D47" s="11" t="s">
        <v>328</v>
      </c>
      <c r="E47" s="11" t="s">
        <v>329</v>
      </c>
      <c r="F47" s="11"/>
      <c r="G47" s="11"/>
      <c r="H47" s="11" t="s">
        <v>321</v>
      </c>
    </row>
    <row r="48" s="1" customFormat="1" ht="21" customHeight="1" spans="1:8">
      <c r="A48" s="10"/>
      <c r="B48" s="18"/>
      <c r="C48" s="11" t="s">
        <v>370</v>
      </c>
      <c r="D48" s="11" t="s">
        <v>328</v>
      </c>
      <c r="E48" s="11" t="s">
        <v>329</v>
      </c>
      <c r="F48" s="11"/>
      <c r="G48" s="11"/>
      <c r="H48" s="11"/>
    </row>
    <row r="49" s="1" customFormat="1" ht="21" customHeight="1" spans="1:8">
      <c r="A49" s="10"/>
      <c r="B49" s="10" t="s">
        <v>371</v>
      </c>
      <c r="C49" s="11" t="s">
        <v>372</v>
      </c>
      <c r="D49" s="11" t="s">
        <v>328</v>
      </c>
      <c r="E49" s="11" t="s">
        <v>329</v>
      </c>
      <c r="F49" s="11"/>
      <c r="G49" s="11"/>
      <c r="H49" s="11" t="s">
        <v>321</v>
      </c>
    </row>
    <row r="50" s="1" customFormat="1" ht="21" customHeight="1" spans="1:8">
      <c r="A50" s="10"/>
      <c r="B50" s="10" t="s">
        <v>373</v>
      </c>
      <c r="C50" s="11" t="s">
        <v>374</v>
      </c>
      <c r="D50" s="11" t="s">
        <v>328</v>
      </c>
      <c r="E50" s="11" t="s">
        <v>375</v>
      </c>
      <c r="F50" s="11"/>
      <c r="G50" s="11"/>
      <c r="H50" s="11" t="s">
        <v>321</v>
      </c>
    </row>
  </sheetData>
  <mergeCells count="34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6"/>
    <mergeCell ref="A47:A50"/>
    <mergeCell ref="B14:B16"/>
    <mergeCell ref="B17:B19"/>
    <mergeCell ref="B21:B24"/>
    <mergeCell ref="B25:B26"/>
    <mergeCell ref="B31:B36"/>
    <mergeCell ref="B37:B43"/>
    <mergeCell ref="B45:B46"/>
    <mergeCell ref="B47:B4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5" sqref="D5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  <col min="6" max="6" width="12.625"/>
  </cols>
  <sheetData>
    <row r="1" ht="20.25" spans="1:4">
      <c r="A1" s="68" t="s">
        <v>39</v>
      </c>
      <c r="B1" s="68"/>
      <c r="C1" s="68"/>
      <c r="D1" s="68"/>
    </row>
    <row r="2" spans="1:4">
      <c r="A2" s="69"/>
      <c r="D2" t="s">
        <v>40</v>
      </c>
    </row>
    <row r="3" ht="15" customHeight="1" spans="1:4">
      <c r="A3" s="29" t="s">
        <v>41</v>
      </c>
      <c r="B3" s="29"/>
      <c r="C3" s="29" t="s">
        <v>42</v>
      </c>
      <c r="D3" s="29"/>
    </row>
    <row r="4" spans="1:4">
      <c r="A4" s="29" t="s">
        <v>43</v>
      </c>
      <c r="B4" s="29" t="s">
        <v>44</v>
      </c>
      <c r="C4" s="29" t="s">
        <v>43</v>
      </c>
      <c r="D4" s="29" t="s">
        <v>44</v>
      </c>
    </row>
    <row r="5" spans="1:4">
      <c r="A5" s="62" t="s">
        <v>45</v>
      </c>
      <c r="B5" s="48">
        <v>181.1317169</v>
      </c>
      <c r="C5" s="62" t="s">
        <v>46</v>
      </c>
      <c r="D5" s="36">
        <v>137.2493525</v>
      </c>
    </row>
    <row r="6" spans="1:4">
      <c r="A6" s="62" t="s">
        <v>47</v>
      </c>
      <c r="B6" s="48"/>
      <c r="C6" s="62" t="s">
        <v>48</v>
      </c>
      <c r="D6" s="36"/>
    </row>
    <row r="7" spans="1:4">
      <c r="A7" s="62" t="s">
        <v>49</v>
      </c>
      <c r="B7" s="48"/>
      <c r="C7" s="62" t="s">
        <v>50</v>
      </c>
      <c r="D7" s="36"/>
    </row>
    <row r="8" spans="1:4">
      <c r="A8" s="62" t="s">
        <v>51</v>
      </c>
      <c r="B8" s="48"/>
      <c r="C8" s="62" t="s">
        <v>52</v>
      </c>
      <c r="D8" s="36"/>
    </row>
    <row r="9" spans="1:4">
      <c r="A9" s="62" t="s">
        <v>53</v>
      </c>
      <c r="B9" s="48"/>
      <c r="C9" s="62" t="s">
        <v>54</v>
      </c>
      <c r="D9" s="36"/>
    </row>
    <row r="10" spans="1:4">
      <c r="A10" s="62" t="s">
        <v>55</v>
      </c>
      <c r="B10" s="48"/>
      <c r="C10" s="62" t="s">
        <v>56</v>
      </c>
      <c r="D10" s="36"/>
    </row>
    <row r="11" spans="1:4">
      <c r="A11" s="62" t="s">
        <v>57</v>
      </c>
      <c r="B11" s="48"/>
      <c r="C11" s="62" t="s">
        <v>58</v>
      </c>
      <c r="D11" s="36"/>
    </row>
    <row r="12" spans="1:4">
      <c r="A12" s="62" t="s">
        <v>59</v>
      </c>
      <c r="B12" s="48"/>
      <c r="C12" s="62" t="s">
        <v>60</v>
      </c>
      <c r="D12" s="36">
        <v>24.0923934</v>
      </c>
    </row>
    <row r="13" spans="1:4">
      <c r="A13" s="62" t="s">
        <v>61</v>
      </c>
      <c r="B13" s="48"/>
      <c r="C13" s="62" t="s">
        <v>62</v>
      </c>
      <c r="D13" s="36"/>
    </row>
    <row r="14" spans="1:4">
      <c r="A14" s="62"/>
      <c r="B14" s="64"/>
      <c r="C14" s="62" t="s">
        <v>63</v>
      </c>
      <c r="D14" s="36">
        <v>8.179179</v>
      </c>
    </row>
    <row r="15" spans="1:4">
      <c r="A15" s="62"/>
      <c r="B15" s="64"/>
      <c r="C15" s="62" t="s">
        <v>64</v>
      </c>
      <c r="D15" s="36"/>
    </row>
    <row r="16" spans="1:4">
      <c r="A16" s="62"/>
      <c r="B16" s="64"/>
      <c r="C16" s="62" t="s">
        <v>65</v>
      </c>
      <c r="D16" s="36"/>
    </row>
    <row r="17" spans="1:4">
      <c r="A17" s="62"/>
      <c r="B17" s="64"/>
      <c r="C17" s="62" t="s">
        <v>66</v>
      </c>
      <c r="D17" s="36"/>
    </row>
    <row r="18" spans="1:4">
      <c r="A18" s="62"/>
      <c r="B18" s="64"/>
      <c r="C18" s="62" t="s">
        <v>67</v>
      </c>
      <c r="D18" s="36"/>
    </row>
    <row r="19" spans="1:4">
      <c r="A19" s="62"/>
      <c r="B19" s="64"/>
      <c r="C19" s="62" t="s">
        <v>68</v>
      </c>
      <c r="D19" s="36"/>
    </row>
    <row r="20" spans="1:4">
      <c r="A20" s="62"/>
      <c r="B20" s="64"/>
      <c r="C20" s="62" t="s">
        <v>69</v>
      </c>
      <c r="D20" s="36"/>
    </row>
    <row r="21" spans="1:4">
      <c r="A21" s="62"/>
      <c r="B21" s="64"/>
      <c r="C21" s="62" t="s">
        <v>70</v>
      </c>
      <c r="D21" s="36"/>
    </row>
    <row r="22" spans="1:4">
      <c r="A22" s="62"/>
      <c r="B22" s="64"/>
      <c r="C22" s="62" t="s">
        <v>71</v>
      </c>
      <c r="D22" s="36"/>
    </row>
    <row r="23" spans="1:4">
      <c r="A23" s="62"/>
      <c r="B23" s="64"/>
      <c r="C23" s="62" t="s">
        <v>72</v>
      </c>
      <c r="D23" s="36"/>
    </row>
    <row r="24" spans="1:4">
      <c r="A24" s="62"/>
      <c r="B24" s="64"/>
      <c r="C24" s="62" t="s">
        <v>73</v>
      </c>
      <c r="D24" s="36">
        <v>11.610792</v>
      </c>
    </row>
    <row r="25" spans="1:4">
      <c r="A25" s="62"/>
      <c r="B25" s="64"/>
      <c r="C25" s="62" t="s">
        <v>74</v>
      </c>
      <c r="D25" s="36"/>
    </row>
    <row r="26" spans="1:4">
      <c r="A26" s="62"/>
      <c r="B26" s="64"/>
      <c r="C26" s="62" t="s">
        <v>75</v>
      </c>
      <c r="D26" s="36"/>
    </row>
    <row r="27" spans="1:4">
      <c r="A27" s="62"/>
      <c r="B27" s="64"/>
      <c r="C27" s="62" t="s">
        <v>76</v>
      </c>
      <c r="D27" s="36"/>
    </row>
    <row r="28" spans="1:4">
      <c r="A28" s="62"/>
      <c r="B28" s="64"/>
      <c r="C28" s="62" t="s">
        <v>77</v>
      </c>
      <c r="D28" s="36"/>
    </row>
    <row r="29" spans="1:4">
      <c r="A29" s="62"/>
      <c r="B29" s="64"/>
      <c r="C29" s="62" t="s">
        <v>78</v>
      </c>
      <c r="D29" s="36"/>
    </row>
    <row r="30" spans="1:4">
      <c r="A30" s="62"/>
      <c r="B30" s="64"/>
      <c r="C30" s="62" t="s">
        <v>79</v>
      </c>
      <c r="D30" s="36"/>
    </row>
    <row r="31" spans="1:4">
      <c r="A31" s="62"/>
      <c r="B31" s="64"/>
      <c r="C31" s="62" t="s">
        <v>80</v>
      </c>
      <c r="D31" s="36"/>
    </row>
    <row r="32" spans="1:4">
      <c r="A32" s="62"/>
      <c r="B32" s="64"/>
      <c r="C32" s="62" t="s">
        <v>81</v>
      </c>
      <c r="D32" s="36"/>
    </row>
    <row r="33" spans="1:4">
      <c r="A33" s="62"/>
      <c r="B33" s="64"/>
      <c r="C33" s="62" t="s">
        <v>82</v>
      </c>
      <c r="D33" s="36"/>
    </row>
    <row r="34" spans="1:4">
      <c r="A34" s="62"/>
      <c r="B34" s="64"/>
      <c r="C34" s="62" t="s">
        <v>83</v>
      </c>
      <c r="D34" s="36"/>
    </row>
    <row r="35" spans="1:4">
      <c r="A35" s="62"/>
      <c r="B35" s="64"/>
      <c r="C35" s="62"/>
      <c r="D35" s="72"/>
    </row>
    <row r="36" spans="1:4">
      <c r="A36" s="29" t="s">
        <v>84</v>
      </c>
      <c r="B36" s="31">
        <v>181.1317169</v>
      </c>
      <c r="C36" s="29" t="s">
        <v>85</v>
      </c>
      <c r="D36" s="31">
        <v>181.1317169</v>
      </c>
    </row>
    <row r="37" spans="1:4">
      <c r="A37" s="62" t="s">
        <v>86</v>
      </c>
      <c r="B37" s="34"/>
      <c r="C37" s="62" t="s">
        <v>87</v>
      </c>
      <c r="D37" s="34"/>
    </row>
    <row r="38" spans="1:4">
      <c r="A38" s="62" t="s">
        <v>88</v>
      </c>
      <c r="B38" s="34"/>
      <c r="C38" s="62"/>
      <c r="D38" s="73"/>
    </row>
    <row r="39" spans="1:4">
      <c r="A39" s="74"/>
      <c r="B39" s="65"/>
      <c r="C39" s="74"/>
      <c r="D39" s="73"/>
    </row>
    <row r="40" spans="1:4">
      <c r="A40" s="29" t="s">
        <v>89</v>
      </c>
      <c r="B40" s="31">
        <v>181.1317169</v>
      </c>
      <c r="C40" s="29" t="s">
        <v>90</v>
      </c>
      <c r="D40" s="31">
        <v>181.1317169</v>
      </c>
    </row>
    <row r="41" spans="1:1">
      <c r="A41" s="40" t="s">
        <v>91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J12" sqref="J12"/>
    </sheetView>
  </sheetViews>
  <sheetFormatPr defaultColWidth="9" defaultRowHeight="13.5" outlineLevelCol="1"/>
  <cols>
    <col min="1" max="1" width="69" customWidth="1"/>
    <col min="2" max="2" width="12" customWidth="1"/>
    <col min="4" max="4" width="12.625"/>
  </cols>
  <sheetData>
    <row r="1" ht="20.25" spans="1:1">
      <c r="A1" s="68" t="s">
        <v>92</v>
      </c>
    </row>
    <row r="2" spans="1:2">
      <c r="A2" s="69"/>
      <c r="B2" t="s">
        <v>40</v>
      </c>
    </row>
    <row r="3" ht="20" customHeight="1" spans="1:2">
      <c r="A3" s="29" t="s">
        <v>43</v>
      </c>
      <c r="B3" s="29" t="s">
        <v>44</v>
      </c>
    </row>
    <row r="4" ht="20" customHeight="1" spans="1:2">
      <c r="A4" s="29" t="s">
        <v>93</v>
      </c>
      <c r="B4" s="29">
        <v>1</v>
      </c>
    </row>
    <row r="5" ht="20" customHeight="1" spans="1:2">
      <c r="A5" s="25" t="s">
        <v>94</v>
      </c>
      <c r="B5" s="31">
        <v>181.1317169</v>
      </c>
    </row>
    <row r="6" ht="20" customHeight="1" spans="1:2">
      <c r="A6" s="70" t="s">
        <v>95</v>
      </c>
      <c r="B6" s="31">
        <v>122.8493525</v>
      </c>
    </row>
    <row r="7" ht="20" customHeight="1" spans="1:2">
      <c r="A7" s="70" t="s">
        <v>96</v>
      </c>
      <c r="B7" s="31">
        <v>24.0923934</v>
      </c>
    </row>
    <row r="8" ht="20" customHeight="1" spans="1:2">
      <c r="A8" s="70" t="s">
        <v>97</v>
      </c>
      <c r="B8" s="31">
        <v>8.179179</v>
      </c>
    </row>
    <row r="9" ht="20" customHeight="1" spans="1:2">
      <c r="A9" s="70" t="s">
        <v>98</v>
      </c>
      <c r="B9" s="31">
        <v>11.610792</v>
      </c>
    </row>
    <row r="10" ht="20" customHeight="1" spans="1:2">
      <c r="A10" s="71" t="s">
        <v>99</v>
      </c>
      <c r="B10" s="31">
        <v>14.4</v>
      </c>
    </row>
    <row r="11" ht="20" customHeight="1" spans="1:2">
      <c r="A11" s="71" t="s">
        <v>100</v>
      </c>
      <c r="B11" s="31"/>
    </row>
    <row r="12" ht="20" customHeight="1" spans="1:2">
      <c r="A12" s="25" t="s">
        <v>101</v>
      </c>
      <c r="B12" s="31"/>
    </row>
    <row r="13" ht="20" customHeight="1" spans="1:2">
      <c r="A13" s="27" t="s">
        <v>102</v>
      </c>
      <c r="B13" s="31"/>
    </row>
    <row r="14" ht="20" customHeight="1" spans="1:2">
      <c r="A14" s="25" t="s">
        <v>103</v>
      </c>
      <c r="B14" s="31"/>
    </row>
    <row r="15" ht="20" customHeight="1" spans="1:2">
      <c r="A15" s="27" t="s">
        <v>102</v>
      </c>
      <c r="B15" s="31"/>
    </row>
    <row r="16" ht="20" customHeight="1" spans="1:2">
      <c r="A16" s="25" t="s">
        <v>104</v>
      </c>
      <c r="B16" s="31"/>
    </row>
    <row r="17" ht="20" customHeight="1" spans="1:2">
      <c r="A17" s="27" t="s">
        <v>102</v>
      </c>
      <c r="B17" s="31"/>
    </row>
    <row r="18" ht="20" customHeight="1" spans="1:2">
      <c r="A18" s="25" t="s">
        <v>105</v>
      </c>
      <c r="B18" s="31"/>
    </row>
    <row r="19" ht="20" customHeight="1" spans="1:2">
      <c r="A19" s="27" t="s">
        <v>102</v>
      </c>
      <c r="B19" s="31"/>
    </row>
    <row r="20" ht="20" customHeight="1" spans="1:2">
      <c r="A20" s="25" t="s">
        <v>106</v>
      </c>
      <c r="B20" s="31"/>
    </row>
    <row r="21" ht="20" customHeight="1" spans="1:2">
      <c r="A21" s="27" t="s">
        <v>102</v>
      </c>
      <c r="B21" s="31"/>
    </row>
    <row r="22" ht="20" customHeight="1" spans="1:2">
      <c r="A22" s="25" t="s">
        <v>107</v>
      </c>
      <c r="B22" s="31"/>
    </row>
    <row r="23" ht="20" customHeight="1" spans="1:2">
      <c r="A23" s="27" t="s">
        <v>102</v>
      </c>
      <c r="B23" s="31"/>
    </row>
    <row r="24" ht="20" customHeight="1" spans="1:2">
      <c r="A24" s="25" t="s">
        <v>108</v>
      </c>
      <c r="B24" s="31"/>
    </row>
    <row r="25" ht="20" customHeight="1" spans="1:2">
      <c r="A25" s="27" t="s">
        <v>102</v>
      </c>
      <c r="B25" s="31"/>
    </row>
    <row r="26" ht="20" customHeight="1" spans="1:2">
      <c r="A26" s="25" t="s">
        <v>109</v>
      </c>
      <c r="B26" s="31"/>
    </row>
    <row r="27" ht="20" customHeight="1" spans="1:2">
      <c r="A27" s="27" t="s">
        <v>102</v>
      </c>
      <c r="B27" s="31"/>
    </row>
    <row r="28" ht="20" customHeight="1" spans="1:2">
      <c r="A28" s="25" t="s">
        <v>110</v>
      </c>
      <c r="B28" s="31"/>
    </row>
    <row r="29" ht="20" customHeight="1" spans="1:2">
      <c r="A29" s="25" t="s">
        <v>111</v>
      </c>
      <c r="B29" s="31"/>
    </row>
    <row r="30" ht="20" customHeight="1" spans="1:2">
      <c r="A30" s="27" t="s">
        <v>102</v>
      </c>
      <c r="B30" s="31"/>
    </row>
    <row r="31" ht="20" customHeight="1" spans="1:2">
      <c r="A31" s="25" t="s">
        <v>112</v>
      </c>
      <c r="B31" s="31"/>
    </row>
    <row r="32" ht="20" customHeight="1" spans="1:2">
      <c r="A32" s="27" t="s">
        <v>102</v>
      </c>
      <c r="B32" s="31"/>
    </row>
    <row r="33" ht="20" customHeight="1" spans="1:2">
      <c r="A33" s="25" t="s">
        <v>113</v>
      </c>
      <c r="B33" s="31">
        <v>181.1317169</v>
      </c>
    </row>
    <row r="34" spans="1:1">
      <c r="A34" s="39" t="s">
        <v>114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3" workbookViewId="0">
      <selection activeCell="B7" sqref="B7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9" t="s">
        <v>115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40</v>
      </c>
    </row>
    <row r="3" ht="25" customHeight="1" spans="1:5">
      <c r="A3" s="29" t="s">
        <v>116</v>
      </c>
      <c r="B3" s="29" t="s">
        <v>117</v>
      </c>
      <c r="C3" s="29" t="s">
        <v>118</v>
      </c>
      <c r="D3" s="29" t="s">
        <v>119</v>
      </c>
      <c r="E3" s="29" t="s">
        <v>120</v>
      </c>
    </row>
    <row r="4" ht="25" customHeight="1" spans="1:5">
      <c r="A4" s="29" t="s">
        <v>93</v>
      </c>
      <c r="B4" s="29">
        <v>1</v>
      </c>
      <c r="C4" s="29">
        <v>2</v>
      </c>
      <c r="D4" s="29">
        <v>3</v>
      </c>
      <c r="E4" s="29">
        <v>4</v>
      </c>
    </row>
    <row r="5" ht="25" customHeight="1" spans="1:5">
      <c r="A5" s="35" t="s">
        <v>121</v>
      </c>
      <c r="B5" s="31">
        <f>B6+B8+B14+B17</f>
        <v>181.1317169</v>
      </c>
      <c r="C5" s="31">
        <f>C6+C8+C14+C17</f>
        <v>181.1317169</v>
      </c>
      <c r="D5" s="31"/>
      <c r="E5" s="50"/>
    </row>
    <row r="6" ht="25" customHeight="1" spans="1:5">
      <c r="A6" s="66" t="s">
        <v>122</v>
      </c>
      <c r="B6" s="31">
        <v>136.1474525</v>
      </c>
      <c r="C6" s="31">
        <v>136.1474525</v>
      </c>
      <c r="D6" s="50"/>
      <c r="E6" s="50"/>
    </row>
    <row r="7" ht="25" customHeight="1" spans="1:5">
      <c r="A7" s="67" t="s">
        <v>123</v>
      </c>
      <c r="B7" s="26">
        <v>136.1474525</v>
      </c>
      <c r="C7" s="26">
        <v>136.1474525</v>
      </c>
      <c r="D7" s="48"/>
      <c r="E7" s="50"/>
    </row>
    <row r="8" ht="25" customHeight="1" spans="1:5">
      <c r="A8" s="66" t="s">
        <v>124</v>
      </c>
      <c r="B8" s="31">
        <f>B9+B12</f>
        <v>25.1942934</v>
      </c>
      <c r="C8" s="31">
        <f>C9+C12</f>
        <v>25.1942934</v>
      </c>
      <c r="D8" s="50"/>
      <c r="E8" s="50"/>
    </row>
    <row r="9" ht="25" customHeight="1" spans="1:5">
      <c r="A9" s="66" t="s">
        <v>125</v>
      </c>
      <c r="B9" s="53">
        <f>B10+B11</f>
        <v>24.323484</v>
      </c>
      <c r="C9" s="53">
        <f>C10+C11</f>
        <v>24.323484</v>
      </c>
      <c r="D9" s="50"/>
      <c r="E9" s="50"/>
    </row>
    <row r="10" ht="25" customHeight="1" spans="1:5">
      <c r="A10" s="67" t="s">
        <v>126</v>
      </c>
      <c r="B10" s="26">
        <v>1.1019</v>
      </c>
      <c r="C10" s="26">
        <v>1.1019</v>
      </c>
      <c r="D10" s="50"/>
      <c r="E10" s="50"/>
    </row>
    <row r="11" ht="25" customHeight="1" spans="1:5">
      <c r="A11" s="67" t="s">
        <v>127</v>
      </c>
      <c r="B11" s="26">
        <v>23.221584</v>
      </c>
      <c r="C11" s="26">
        <v>23.221584</v>
      </c>
      <c r="D11" s="48"/>
      <c r="E11" s="50"/>
    </row>
    <row r="12" ht="25" customHeight="1" spans="1:5">
      <c r="A12" s="66" t="s">
        <v>128</v>
      </c>
      <c r="B12" s="55">
        <v>0.8708094</v>
      </c>
      <c r="C12" s="55">
        <v>0.8708094</v>
      </c>
      <c r="D12" s="50"/>
      <c r="E12" s="50"/>
    </row>
    <row r="13" ht="25" customHeight="1" spans="1:5">
      <c r="A13" s="67" t="s">
        <v>129</v>
      </c>
      <c r="B13" s="56">
        <v>0.8708094</v>
      </c>
      <c r="C13" s="56">
        <v>0.8708094</v>
      </c>
      <c r="D13" s="50"/>
      <c r="E13" s="50"/>
    </row>
    <row r="14" ht="25" customHeight="1" spans="1:5">
      <c r="A14" s="66" t="s">
        <v>130</v>
      </c>
      <c r="B14" s="57">
        <v>8.179179</v>
      </c>
      <c r="C14" s="57">
        <v>8.179179</v>
      </c>
      <c r="D14" s="58"/>
      <c r="E14" s="50"/>
    </row>
    <row r="15" ht="25" customHeight="1" spans="1:5">
      <c r="A15" s="66" t="s">
        <v>131</v>
      </c>
      <c r="B15" s="57">
        <v>8.179179</v>
      </c>
      <c r="C15" s="57">
        <v>8.179179</v>
      </c>
      <c r="D15" s="58"/>
      <c r="E15" s="50"/>
    </row>
    <row r="16" ht="25" customHeight="1" spans="1:5">
      <c r="A16" s="67" t="s">
        <v>132</v>
      </c>
      <c r="B16" s="59">
        <v>8.179179</v>
      </c>
      <c r="C16" s="59">
        <v>8.179179</v>
      </c>
      <c r="D16" s="60"/>
      <c r="E16" s="48"/>
    </row>
    <row r="17" ht="25" customHeight="1" spans="1:5">
      <c r="A17" s="66" t="s">
        <v>133</v>
      </c>
      <c r="B17" s="57">
        <v>11.610792</v>
      </c>
      <c r="C17" s="57">
        <v>11.610792</v>
      </c>
      <c r="D17" s="60"/>
      <c r="E17" s="50"/>
    </row>
    <row r="18" ht="25" customHeight="1" spans="1:5">
      <c r="A18" s="66" t="s">
        <v>134</v>
      </c>
      <c r="B18" s="57">
        <v>11.610792</v>
      </c>
      <c r="C18" s="57">
        <v>11.610792</v>
      </c>
      <c r="D18" s="60"/>
      <c r="E18" s="50"/>
    </row>
    <row r="19" ht="25" customHeight="1" spans="1:5">
      <c r="A19" s="67" t="s">
        <v>135</v>
      </c>
      <c r="B19" s="59">
        <v>11.610792</v>
      </c>
      <c r="C19" s="59">
        <v>11.610792</v>
      </c>
      <c r="D19" s="60"/>
      <c r="E19" s="48"/>
    </row>
    <row r="20" ht="25" customHeight="1" spans="1:5">
      <c r="A20" s="38"/>
      <c r="B20" s="59"/>
      <c r="C20" s="59"/>
      <c r="D20" s="60"/>
      <c r="E20" s="48"/>
    </row>
    <row r="21" ht="25" customHeight="1" spans="1:5">
      <c r="A21" s="38"/>
      <c r="B21" s="48"/>
      <c r="C21" s="48"/>
      <c r="D21" s="48"/>
      <c r="E21" s="48"/>
    </row>
    <row r="22" ht="25" customHeight="1" spans="1:5">
      <c r="A22" s="35"/>
      <c r="B22" s="50"/>
      <c r="C22" s="50"/>
      <c r="D22" s="50"/>
      <c r="E22" s="50"/>
    </row>
    <row r="23" spans="1:1">
      <c r="A23" s="39" t="s">
        <v>114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28" sqref="H28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9" t="s">
        <v>136</v>
      </c>
      <c r="B1" s="19"/>
      <c r="C1" s="19"/>
      <c r="D1" s="19"/>
    </row>
    <row r="2" spans="1:4">
      <c r="A2" s="20"/>
      <c r="B2" s="21"/>
      <c r="C2" s="21"/>
      <c r="D2" s="21" t="s">
        <v>40</v>
      </c>
    </row>
    <row r="3" ht="15" customHeight="1" spans="1:4">
      <c r="A3" s="29" t="s">
        <v>137</v>
      </c>
      <c r="B3" s="29"/>
      <c r="C3" s="29" t="s">
        <v>138</v>
      </c>
      <c r="D3" s="29"/>
    </row>
    <row r="4" spans="1:4">
      <c r="A4" s="29" t="s">
        <v>43</v>
      </c>
      <c r="B4" s="29" t="s">
        <v>44</v>
      </c>
      <c r="C4" s="29" t="s">
        <v>43</v>
      </c>
      <c r="D4" s="29" t="s">
        <v>139</v>
      </c>
    </row>
    <row r="5" spans="1:4">
      <c r="A5" s="62" t="s">
        <v>140</v>
      </c>
      <c r="B5" s="34">
        <v>181.1317169</v>
      </c>
      <c r="C5" s="62" t="s">
        <v>141</v>
      </c>
      <c r="D5" s="34">
        <v>181.1317169</v>
      </c>
    </row>
    <row r="6" spans="1:4">
      <c r="A6" s="62" t="s">
        <v>142</v>
      </c>
      <c r="B6" s="34">
        <v>181.1317169</v>
      </c>
      <c r="C6" s="62" t="s">
        <v>143</v>
      </c>
      <c r="D6" s="36">
        <v>137.2493525</v>
      </c>
    </row>
    <row r="7" spans="1:4">
      <c r="A7" s="62" t="s">
        <v>144</v>
      </c>
      <c r="B7" s="36"/>
      <c r="C7" s="62" t="s">
        <v>145</v>
      </c>
      <c r="D7" s="36"/>
    </row>
    <row r="8" spans="1:4">
      <c r="A8" s="62" t="s">
        <v>146</v>
      </c>
      <c r="B8" s="36"/>
      <c r="C8" s="62" t="s">
        <v>147</v>
      </c>
      <c r="D8" s="36"/>
    </row>
    <row r="9" spans="1:4">
      <c r="A9" s="62"/>
      <c r="B9" s="63"/>
      <c r="C9" s="62" t="s">
        <v>148</v>
      </c>
      <c r="D9" s="36"/>
    </row>
    <row r="10" spans="1:4">
      <c r="A10" s="62"/>
      <c r="B10" s="63"/>
      <c r="C10" s="62" t="s">
        <v>149</v>
      </c>
      <c r="D10" s="36"/>
    </row>
    <row r="11" spans="1:4">
      <c r="A11" s="62"/>
      <c r="B11" s="63"/>
      <c r="C11" s="62" t="s">
        <v>150</v>
      </c>
      <c r="D11" s="36"/>
    </row>
    <row r="12" spans="1:4">
      <c r="A12" s="64"/>
      <c r="B12" s="65"/>
      <c r="C12" s="62" t="s">
        <v>151</v>
      </c>
      <c r="D12" s="36"/>
    </row>
    <row r="13" spans="1:4">
      <c r="A13" s="64"/>
      <c r="B13" s="65"/>
      <c r="C13" s="62" t="s">
        <v>152</v>
      </c>
      <c r="D13" s="36">
        <v>24.0923934</v>
      </c>
    </row>
    <row r="14" spans="1:4">
      <c r="A14" s="64"/>
      <c r="B14" s="65"/>
      <c r="C14" s="62" t="s">
        <v>153</v>
      </c>
      <c r="D14" s="36"/>
    </row>
    <row r="15" spans="1:4">
      <c r="A15" s="64"/>
      <c r="B15" s="65"/>
      <c r="C15" s="62" t="s">
        <v>154</v>
      </c>
      <c r="D15" s="36">
        <v>8.179179</v>
      </c>
    </row>
    <row r="16" spans="1:4">
      <c r="A16" s="64"/>
      <c r="B16" s="65"/>
      <c r="C16" s="62" t="s">
        <v>155</v>
      </c>
      <c r="D16" s="36"/>
    </row>
    <row r="17" spans="1:4">
      <c r="A17" s="64"/>
      <c r="B17" s="65"/>
      <c r="C17" s="62" t="s">
        <v>156</v>
      </c>
      <c r="D17" s="36"/>
    </row>
    <row r="18" spans="1:4">
      <c r="A18" s="64"/>
      <c r="B18" s="65"/>
      <c r="C18" s="62" t="s">
        <v>157</v>
      </c>
      <c r="D18" s="36"/>
    </row>
    <row r="19" spans="1:4">
      <c r="A19" s="64"/>
      <c r="B19" s="65"/>
      <c r="C19" s="62" t="s">
        <v>158</v>
      </c>
      <c r="D19" s="36"/>
    </row>
    <row r="20" spans="1:4">
      <c r="A20" s="64"/>
      <c r="B20" s="65"/>
      <c r="C20" s="62" t="s">
        <v>159</v>
      </c>
      <c r="D20" s="36"/>
    </row>
    <row r="21" spans="1:4">
      <c r="A21" s="64"/>
      <c r="B21" s="65"/>
      <c r="C21" s="62" t="s">
        <v>160</v>
      </c>
      <c r="D21" s="36"/>
    </row>
    <row r="22" spans="1:4">
      <c r="A22" s="64"/>
      <c r="B22" s="65"/>
      <c r="C22" s="62" t="s">
        <v>161</v>
      </c>
      <c r="D22" s="36"/>
    </row>
    <row r="23" spans="1:4">
      <c r="A23" s="64"/>
      <c r="B23" s="65"/>
      <c r="C23" s="62" t="s">
        <v>162</v>
      </c>
      <c r="D23" s="36"/>
    </row>
    <row r="24" spans="1:4">
      <c r="A24" s="64"/>
      <c r="B24" s="65"/>
      <c r="C24" s="62" t="s">
        <v>163</v>
      </c>
      <c r="D24" s="36"/>
    </row>
    <row r="25" spans="1:4">
      <c r="A25" s="64"/>
      <c r="B25" s="65"/>
      <c r="C25" s="62" t="s">
        <v>164</v>
      </c>
      <c r="D25" s="36">
        <v>11.610792</v>
      </c>
    </row>
    <row r="26" spans="1:4">
      <c r="A26" s="64"/>
      <c r="B26" s="65"/>
      <c r="C26" s="62" t="s">
        <v>165</v>
      </c>
      <c r="D26" s="36"/>
    </row>
    <row r="27" spans="1:4">
      <c r="A27" s="64"/>
      <c r="B27" s="65"/>
      <c r="C27" s="62" t="s">
        <v>166</v>
      </c>
      <c r="D27" s="36"/>
    </row>
    <row r="28" spans="1:4">
      <c r="A28" s="64"/>
      <c r="B28" s="65"/>
      <c r="C28" s="62" t="s">
        <v>167</v>
      </c>
      <c r="D28" s="36"/>
    </row>
    <row r="29" spans="1:4">
      <c r="A29" s="64"/>
      <c r="B29" s="65"/>
      <c r="C29" s="62" t="s">
        <v>168</v>
      </c>
      <c r="D29" s="36"/>
    </row>
    <row r="30" spans="1:4">
      <c r="A30" s="64"/>
      <c r="B30" s="65"/>
      <c r="C30" s="62" t="s">
        <v>169</v>
      </c>
      <c r="D30" s="36"/>
    </row>
    <row r="31" spans="1:4">
      <c r="A31" s="64"/>
      <c r="B31" s="65"/>
      <c r="C31" s="62" t="s">
        <v>170</v>
      </c>
      <c r="D31" s="36"/>
    </row>
    <row r="32" spans="1:4">
      <c r="A32" s="64"/>
      <c r="B32" s="65"/>
      <c r="C32" s="62" t="s">
        <v>171</v>
      </c>
      <c r="D32" s="36"/>
    </row>
    <row r="33" spans="1:4">
      <c r="A33" s="64"/>
      <c r="B33" s="65"/>
      <c r="C33" s="62" t="s">
        <v>172</v>
      </c>
      <c r="D33" s="36"/>
    </row>
    <row r="34" spans="1:4">
      <c r="A34" s="64"/>
      <c r="B34" s="65"/>
      <c r="C34" s="62" t="s">
        <v>173</v>
      </c>
      <c r="D34" s="36"/>
    </row>
    <row r="35" spans="1:4">
      <c r="A35" s="64"/>
      <c r="B35" s="65"/>
      <c r="C35" s="62"/>
      <c r="D35" s="36"/>
    </row>
    <row r="36" spans="1:4">
      <c r="A36" s="29" t="s">
        <v>174</v>
      </c>
      <c r="B36" s="32">
        <v>181.1317169</v>
      </c>
      <c r="C36" s="29" t="s">
        <v>175</v>
      </c>
      <c r="D36" s="32">
        <v>181.1317169</v>
      </c>
    </row>
    <row r="37" spans="1:1">
      <c r="A37" s="39" t="s">
        <v>114</v>
      </c>
    </row>
    <row r="38" spans="1:1">
      <c r="A38" s="40" t="s">
        <v>176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7" sqref="D7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19" t="s">
        <v>177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>
      <c r="A2" s="20"/>
      <c r="B2" s="21"/>
      <c r="C2" s="21"/>
      <c r="D2" s="21"/>
      <c r="E2" s="21"/>
      <c r="F2" s="21"/>
      <c r="G2" s="21"/>
      <c r="H2" s="21"/>
      <c r="I2" s="21"/>
      <c r="J2" s="21"/>
      <c r="K2" s="21" t="s">
        <v>40</v>
      </c>
    </row>
    <row r="3" ht="15" customHeight="1" spans="1:11">
      <c r="A3" s="29" t="s">
        <v>178</v>
      </c>
      <c r="B3" s="29" t="s">
        <v>121</v>
      </c>
      <c r="C3" s="29" t="s">
        <v>179</v>
      </c>
      <c r="D3" s="29"/>
      <c r="E3" s="29"/>
      <c r="F3" s="29" t="s">
        <v>180</v>
      </c>
      <c r="G3" s="29"/>
      <c r="H3" s="29"/>
      <c r="I3" s="29" t="s">
        <v>181</v>
      </c>
      <c r="J3" s="29"/>
      <c r="K3" s="29"/>
    </row>
    <row r="4" spans="1:11">
      <c r="A4" s="29"/>
      <c r="B4" s="29"/>
      <c r="C4" s="29" t="s">
        <v>139</v>
      </c>
      <c r="D4" s="29" t="s">
        <v>118</v>
      </c>
      <c r="E4" s="29" t="s">
        <v>119</v>
      </c>
      <c r="F4" s="29" t="s">
        <v>139</v>
      </c>
      <c r="G4" s="29" t="s">
        <v>118</v>
      </c>
      <c r="H4" s="29" t="s">
        <v>119</v>
      </c>
      <c r="I4" s="29" t="s">
        <v>139</v>
      </c>
      <c r="J4" s="29" t="s">
        <v>118</v>
      </c>
      <c r="K4" s="29" t="s">
        <v>119</v>
      </c>
    </row>
    <row r="5" spans="1:11">
      <c r="A5" s="61" t="s">
        <v>182</v>
      </c>
      <c r="B5" s="61">
        <v>1</v>
      </c>
      <c r="C5" s="61">
        <v>2</v>
      </c>
      <c r="D5" s="61">
        <v>3</v>
      </c>
      <c r="E5" s="61">
        <v>4</v>
      </c>
      <c r="F5" s="61">
        <v>5</v>
      </c>
      <c r="G5" s="61">
        <v>6</v>
      </c>
      <c r="H5" s="61">
        <v>7</v>
      </c>
      <c r="I5" s="61">
        <v>8</v>
      </c>
      <c r="J5" s="61">
        <v>9</v>
      </c>
      <c r="K5" s="61">
        <v>10</v>
      </c>
    </row>
    <row r="6" spans="1:11">
      <c r="A6" s="35" t="s">
        <v>121</v>
      </c>
      <c r="B6" s="34">
        <v>181.1317169</v>
      </c>
      <c r="C6" s="34">
        <v>181.1317169</v>
      </c>
      <c r="D6" s="34">
        <v>181.1317169</v>
      </c>
      <c r="E6" s="33">
        <v>0</v>
      </c>
      <c r="F6" s="48"/>
      <c r="G6" s="48"/>
      <c r="H6" s="48"/>
      <c r="I6" s="48"/>
      <c r="J6" s="48"/>
      <c r="K6" s="48"/>
    </row>
    <row r="7" ht="29" customHeight="1" spans="1:11">
      <c r="A7" s="38" t="s">
        <v>183</v>
      </c>
      <c r="B7" s="34">
        <v>181.1317169</v>
      </c>
      <c r="C7" s="34">
        <v>181.1317169</v>
      </c>
      <c r="D7" s="34">
        <v>181.1317169</v>
      </c>
      <c r="E7" s="33">
        <v>0</v>
      </c>
      <c r="F7" s="48"/>
      <c r="G7" s="48"/>
      <c r="H7" s="48"/>
      <c r="I7" s="48"/>
      <c r="J7" s="48"/>
      <c r="K7" s="48"/>
    </row>
    <row r="8" spans="1:11">
      <c r="A8" s="3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>
      <c r="A9" s="3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>
      <c r="A10" s="38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>
      <c r="A11" s="38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>
      <c r="A12" s="38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>
      <c r="A13" s="38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>
      <c r="A14" s="38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>
      <c r="A15" s="38"/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">
      <c r="A16" s="39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D38" sqref="D38"/>
    </sheetView>
  </sheetViews>
  <sheetFormatPr defaultColWidth="9" defaultRowHeight="13.5" outlineLevelCol="4"/>
  <cols>
    <col min="1" max="1" width="19.5" customWidth="1"/>
    <col min="2" max="2" width="30.625" customWidth="1"/>
    <col min="3" max="5" width="12" customWidth="1"/>
  </cols>
  <sheetData>
    <row r="1" ht="20.25" spans="1:5">
      <c r="A1" s="19" t="s">
        <v>184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40</v>
      </c>
    </row>
    <row r="3" ht="15" customHeight="1" spans="1:5">
      <c r="A3" s="29" t="s">
        <v>116</v>
      </c>
      <c r="B3" s="29"/>
      <c r="C3" s="29" t="s">
        <v>179</v>
      </c>
      <c r="D3" s="29"/>
      <c r="E3" s="29"/>
    </row>
    <row r="4" spans="1:5">
      <c r="A4" s="29" t="s">
        <v>185</v>
      </c>
      <c r="B4" s="29" t="s">
        <v>186</v>
      </c>
      <c r="C4" s="29" t="s">
        <v>139</v>
      </c>
      <c r="D4" s="29" t="s">
        <v>118</v>
      </c>
      <c r="E4" s="29" t="s">
        <v>119</v>
      </c>
    </row>
    <row r="5" spans="1:5">
      <c r="A5" s="29" t="s">
        <v>93</v>
      </c>
      <c r="B5" s="29" t="s">
        <v>93</v>
      </c>
      <c r="C5" s="29">
        <v>1</v>
      </c>
      <c r="D5" s="29">
        <v>2</v>
      </c>
      <c r="E5" s="29">
        <v>3</v>
      </c>
    </row>
    <row r="6" spans="1:5">
      <c r="A6" s="49" t="s">
        <v>187</v>
      </c>
      <c r="B6" s="49" t="s">
        <v>121</v>
      </c>
      <c r="C6" s="31">
        <f>C7+C9+C15+C18</f>
        <v>181.1317169</v>
      </c>
      <c r="D6" s="31">
        <f>D7+D9+D15+D18</f>
        <v>181.1317169</v>
      </c>
      <c r="E6" s="50">
        <v>0</v>
      </c>
    </row>
    <row r="7" spans="1:5">
      <c r="A7" s="51">
        <v>201</v>
      </c>
      <c r="B7" s="51" t="s">
        <v>188</v>
      </c>
      <c r="C7" s="31">
        <v>136.1474525</v>
      </c>
      <c r="D7" s="31">
        <v>136.1474525</v>
      </c>
      <c r="E7" s="50"/>
    </row>
    <row r="8" spans="1:5">
      <c r="A8" s="52">
        <v>2013101</v>
      </c>
      <c r="B8" s="52" t="s">
        <v>189</v>
      </c>
      <c r="C8" s="26">
        <v>136.1474525</v>
      </c>
      <c r="D8" s="26">
        <v>136.1474525</v>
      </c>
      <c r="E8" s="48"/>
    </row>
    <row r="9" spans="1:5">
      <c r="A9" s="51">
        <v>208</v>
      </c>
      <c r="B9" s="51" t="s">
        <v>96</v>
      </c>
      <c r="C9" s="31">
        <f>C10+C13</f>
        <v>25.1942934</v>
      </c>
      <c r="D9" s="31">
        <f>D10+D13</f>
        <v>25.1942934</v>
      </c>
      <c r="E9" s="50"/>
    </row>
    <row r="10" spans="1:5">
      <c r="A10" s="51">
        <v>20805</v>
      </c>
      <c r="B10" s="51" t="s">
        <v>190</v>
      </c>
      <c r="C10" s="53">
        <f>C11+C12</f>
        <v>24.323484</v>
      </c>
      <c r="D10" s="53">
        <f>D11+D12</f>
        <v>24.323484</v>
      </c>
      <c r="E10" s="50"/>
    </row>
    <row r="11" spans="1:5">
      <c r="A11" s="54">
        <v>2080501</v>
      </c>
      <c r="B11" s="54" t="s">
        <v>191</v>
      </c>
      <c r="C11" s="26">
        <v>1.1019</v>
      </c>
      <c r="D11" s="26">
        <v>1.1019</v>
      </c>
      <c r="E11" s="50"/>
    </row>
    <row r="12" spans="1:5">
      <c r="A12" s="54">
        <v>2080505</v>
      </c>
      <c r="B12" s="54" t="s">
        <v>192</v>
      </c>
      <c r="C12" s="26">
        <v>23.221584</v>
      </c>
      <c r="D12" s="26">
        <v>23.221584</v>
      </c>
      <c r="E12" s="48"/>
    </row>
    <row r="13" spans="1:5">
      <c r="A13" s="51">
        <v>20899</v>
      </c>
      <c r="B13" s="51" t="s">
        <v>193</v>
      </c>
      <c r="C13" s="55">
        <v>0.8708094</v>
      </c>
      <c r="D13" s="55">
        <v>0.8708094</v>
      </c>
      <c r="E13" s="50"/>
    </row>
    <row r="14" spans="1:5">
      <c r="A14" s="54">
        <v>2089999</v>
      </c>
      <c r="B14" s="54" t="s">
        <v>193</v>
      </c>
      <c r="C14" s="56">
        <v>0.8708094</v>
      </c>
      <c r="D14" s="56">
        <v>0.8708094</v>
      </c>
      <c r="E14" s="50"/>
    </row>
    <row r="15" spans="1:5">
      <c r="A15" s="51">
        <v>210</v>
      </c>
      <c r="B15" s="51" t="s">
        <v>97</v>
      </c>
      <c r="C15" s="57">
        <v>8.179179</v>
      </c>
      <c r="D15" s="57">
        <v>8.179179</v>
      </c>
      <c r="E15" s="58"/>
    </row>
    <row r="16" spans="1:5">
      <c r="A16" s="51">
        <v>21011</v>
      </c>
      <c r="B16" s="51" t="s">
        <v>194</v>
      </c>
      <c r="C16" s="57">
        <v>8.179179</v>
      </c>
      <c r="D16" s="57">
        <v>8.179179</v>
      </c>
      <c r="E16" s="58"/>
    </row>
    <row r="17" spans="1:5">
      <c r="A17" s="54">
        <v>2101101</v>
      </c>
      <c r="B17" s="54" t="s">
        <v>195</v>
      </c>
      <c r="C17" s="59">
        <v>8.179179</v>
      </c>
      <c r="D17" s="59">
        <v>8.179179</v>
      </c>
      <c r="E17" s="60"/>
    </row>
    <row r="18" spans="1:5">
      <c r="A18" s="51">
        <v>221</v>
      </c>
      <c r="B18" s="51" t="s">
        <v>196</v>
      </c>
      <c r="C18" s="57">
        <v>11.610792</v>
      </c>
      <c r="D18" s="57">
        <v>11.610792</v>
      </c>
      <c r="E18" s="60"/>
    </row>
    <row r="19" spans="1:5">
      <c r="A19" s="51">
        <v>22102</v>
      </c>
      <c r="B19" s="51" t="s">
        <v>197</v>
      </c>
      <c r="C19" s="57">
        <v>11.610792</v>
      </c>
      <c r="D19" s="57">
        <v>11.610792</v>
      </c>
      <c r="E19" s="60"/>
    </row>
    <row r="20" spans="1:5">
      <c r="A20" s="54">
        <v>2210201</v>
      </c>
      <c r="B20" s="54" t="s">
        <v>198</v>
      </c>
      <c r="C20" s="59">
        <v>11.610792</v>
      </c>
      <c r="D20" s="59">
        <v>11.610792</v>
      </c>
      <c r="E20" s="60"/>
    </row>
    <row r="21" spans="1:5">
      <c r="A21" s="52"/>
      <c r="B21" s="52"/>
      <c r="C21" s="26"/>
      <c r="D21" s="26"/>
      <c r="E21" s="48"/>
    </row>
    <row r="22" spans="1:5">
      <c r="A22" s="52"/>
      <c r="B22" s="52"/>
      <c r="C22" s="48"/>
      <c r="D22" s="48"/>
      <c r="E22" s="48"/>
    </row>
    <row r="23" spans="1:5">
      <c r="A23" s="52"/>
      <c r="B23" s="52"/>
      <c r="C23" s="48"/>
      <c r="D23" s="48"/>
      <c r="E23" s="48"/>
    </row>
    <row r="24" spans="1:5">
      <c r="A24" s="52"/>
      <c r="B24" s="52"/>
      <c r="C24" s="48"/>
      <c r="D24" s="48"/>
      <c r="E24" s="48"/>
    </row>
    <row r="25" spans="1:5">
      <c r="A25" s="52"/>
      <c r="B25" s="52"/>
      <c r="C25" s="48"/>
      <c r="D25" s="48"/>
      <c r="E25" s="48"/>
    </row>
    <row r="26" spans="1:5">
      <c r="A26" s="49"/>
      <c r="B26" s="49"/>
      <c r="C26" s="50"/>
      <c r="D26" s="50"/>
      <c r="E26" s="50"/>
    </row>
    <row r="27" spans="1:5">
      <c r="A27" s="49"/>
      <c r="B27" s="49"/>
      <c r="C27" s="50"/>
      <c r="D27" s="50"/>
      <c r="E27" s="50"/>
    </row>
    <row r="28" spans="1:5">
      <c r="A28" s="52"/>
      <c r="B28" s="52"/>
      <c r="C28" s="48"/>
      <c r="D28" s="48"/>
      <c r="E28" s="48"/>
    </row>
    <row r="29" spans="1:1">
      <c r="A29" s="39" t="s">
        <v>114</v>
      </c>
    </row>
    <row r="30" spans="1:1">
      <c r="A30" s="40" t="s">
        <v>176</v>
      </c>
    </row>
    <row r="31" spans="1:1">
      <c r="A31" s="40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K24" sqref="K24"/>
    </sheetView>
  </sheetViews>
  <sheetFormatPr defaultColWidth="9" defaultRowHeight="13.5" outlineLevelCol="4"/>
  <cols>
    <col min="1" max="1" width="18.75" customWidth="1"/>
    <col min="2" max="2" width="33.625" customWidth="1"/>
    <col min="3" max="5" width="20.25" customWidth="1"/>
  </cols>
  <sheetData>
    <row r="1" ht="20.25" spans="1:5">
      <c r="A1" s="19" t="s">
        <v>199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40</v>
      </c>
    </row>
    <row r="3" ht="15" customHeight="1" spans="1:5">
      <c r="A3" s="29" t="s">
        <v>200</v>
      </c>
      <c r="B3" s="29"/>
      <c r="C3" s="29" t="s">
        <v>201</v>
      </c>
      <c r="D3" s="29"/>
      <c r="E3" s="29"/>
    </row>
    <row r="4" spans="1:5">
      <c r="A4" s="29" t="s">
        <v>185</v>
      </c>
      <c r="B4" s="29" t="s">
        <v>186</v>
      </c>
      <c r="C4" s="29" t="s">
        <v>139</v>
      </c>
      <c r="D4" s="29" t="s">
        <v>202</v>
      </c>
      <c r="E4" s="29" t="s">
        <v>203</v>
      </c>
    </row>
    <row r="5" spans="1:5">
      <c r="A5" s="29" t="s">
        <v>93</v>
      </c>
      <c r="B5" s="29" t="s">
        <v>93</v>
      </c>
      <c r="C5" s="29">
        <v>1</v>
      </c>
      <c r="D5" s="29">
        <v>2</v>
      </c>
      <c r="E5" s="29">
        <v>3</v>
      </c>
    </row>
    <row r="6" spans="1:5">
      <c r="A6" s="35" t="s">
        <v>187</v>
      </c>
      <c r="B6" s="35" t="s">
        <v>121</v>
      </c>
      <c r="C6" s="41">
        <f>D6+E6</f>
        <v>181.1317169</v>
      </c>
      <c r="D6" s="41">
        <f>D7+D33</f>
        <v>166.7317169</v>
      </c>
      <c r="E6" s="41">
        <v>14.4</v>
      </c>
    </row>
    <row r="7" spans="1:5">
      <c r="A7" s="35">
        <v>301</v>
      </c>
      <c r="B7" s="35" t="s">
        <v>95</v>
      </c>
      <c r="C7" s="41">
        <f>C8+C9+C10+C11+C12+C13+C14+C15+C16</f>
        <v>165.6298169</v>
      </c>
      <c r="D7" s="41">
        <f>D8+D9+D10+D11+D12+D13+D14+D15+D16</f>
        <v>165.6298169</v>
      </c>
      <c r="E7" s="41"/>
    </row>
    <row r="8" spans="1:5">
      <c r="A8" s="38">
        <v>30101</v>
      </c>
      <c r="B8" s="38" t="s">
        <v>204</v>
      </c>
      <c r="C8" s="42">
        <v>52.2972</v>
      </c>
      <c r="D8" s="42">
        <v>52.2972</v>
      </c>
      <c r="E8" s="42"/>
    </row>
    <row r="9" ht="24" customHeight="1" spans="1:5">
      <c r="A9" s="38">
        <v>30102</v>
      </c>
      <c r="B9" s="38" t="s">
        <v>205</v>
      </c>
      <c r="C9" s="42">
        <v>25.02805</v>
      </c>
      <c r="D9" s="42">
        <v>25.02805</v>
      </c>
      <c r="E9" s="42"/>
    </row>
    <row r="10" spans="1:5">
      <c r="A10" s="38">
        <v>30103</v>
      </c>
      <c r="B10" s="38" t="s">
        <v>206</v>
      </c>
      <c r="C10" s="42">
        <v>26.31065</v>
      </c>
      <c r="D10" s="42">
        <v>26.31065</v>
      </c>
      <c r="E10" s="42"/>
    </row>
    <row r="11" spans="1:5">
      <c r="A11" s="38">
        <v>30107</v>
      </c>
      <c r="B11" s="38" t="s">
        <v>207</v>
      </c>
      <c r="C11" s="42">
        <v>12.1284</v>
      </c>
      <c r="D11" s="42">
        <v>12.1284</v>
      </c>
      <c r="E11" s="42"/>
    </row>
    <row r="12" spans="1:5">
      <c r="A12" s="38">
        <v>30108</v>
      </c>
      <c r="B12" s="38" t="s">
        <v>208</v>
      </c>
      <c r="C12" s="43">
        <v>23.221584</v>
      </c>
      <c r="D12" s="43">
        <v>23.221584</v>
      </c>
      <c r="E12" s="42"/>
    </row>
    <row r="13" spans="1:5">
      <c r="A13" s="38">
        <v>30110</v>
      </c>
      <c r="B13" s="38" t="s">
        <v>209</v>
      </c>
      <c r="C13" s="44">
        <v>8.179179</v>
      </c>
      <c r="D13" s="44">
        <v>8.179179</v>
      </c>
      <c r="E13" s="42"/>
    </row>
    <row r="14" spans="1:5">
      <c r="A14" s="38">
        <v>30112</v>
      </c>
      <c r="B14" s="38" t="s">
        <v>210</v>
      </c>
      <c r="C14" s="45">
        <v>0.8708094</v>
      </c>
      <c r="D14" s="45">
        <v>0.8708094</v>
      </c>
      <c r="E14" s="42"/>
    </row>
    <row r="15" spans="1:5">
      <c r="A15" s="38">
        <v>30113</v>
      </c>
      <c r="B15" s="38" t="s">
        <v>211</v>
      </c>
      <c r="C15" s="44">
        <v>11.610792</v>
      </c>
      <c r="D15" s="44">
        <v>11.610792</v>
      </c>
      <c r="E15" s="42"/>
    </row>
    <row r="16" spans="1:5">
      <c r="A16" s="38">
        <v>30199</v>
      </c>
      <c r="B16" s="38" t="s">
        <v>212</v>
      </c>
      <c r="C16" s="44">
        <v>5.9831525</v>
      </c>
      <c r="D16" s="44">
        <v>5.9831525</v>
      </c>
      <c r="E16" s="42"/>
    </row>
    <row r="17" spans="1:5">
      <c r="A17" s="35">
        <v>302</v>
      </c>
      <c r="B17" s="46" t="s">
        <v>213</v>
      </c>
      <c r="C17" s="41">
        <v>14.4</v>
      </c>
      <c r="D17" s="47"/>
      <c r="E17" s="41">
        <v>14.4</v>
      </c>
    </row>
    <row r="18" spans="1:5">
      <c r="A18" s="38">
        <v>30201</v>
      </c>
      <c r="B18" s="38" t="s">
        <v>214</v>
      </c>
      <c r="C18" s="44"/>
      <c r="D18" s="44"/>
      <c r="E18" s="42">
        <v>12.09</v>
      </c>
    </row>
    <row r="19" spans="1:5">
      <c r="A19" s="38">
        <v>30205</v>
      </c>
      <c r="B19" s="38" t="s">
        <v>215</v>
      </c>
      <c r="C19" s="44"/>
      <c r="D19" s="44"/>
      <c r="E19" s="42"/>
    </row>
    <row r="20" spans="1:5">
      <c r="A20" s="38">
        <v>30206</v>
      </c>
      <c r="B20" s="38" t="s">
        <v>216</v>
      </c>
      <c r="C20" s="44"/>
      <c r="D20" s="44"/>
      <c r="E20" s="42"/>
    </row>
    <row r="21" spans="1:5">
      <c r="A21" s="38">
        <v>30207</v>
      </c>
      <c r="B21" s="38" t="s">
        <v>217</v>
      </c>
      <c r="C21" s="44"/>
      <c r="D21" s="44"/>
      <c r="E21" s="42"/>
    </row>
    <row r="22" spans="1:5">
      <c r="A22" s="38">
        <v>30208</v>
      </c>
      <c r="B22" s="38" t="s">
        <v>218</v>
      </c>
      <c r="C22" s="44"/>
      <c r="D22" s="44"/>
      <c r="E22" s="42"/>
    </row>
    <row r="23" spans="1:5">
      <c r="A23" s="38">
        <v>30211</v>
      </c>
      <c r="B23" s="38" t="s">
        <v>219</v>
      </c>
      <c r="C23" s="44"/>
      <c r="D23" s="44"/>
      <c r="E23" s="42"/>
    </row>
    <row r="24" spans="1:5">
      <c r="A24" s="38">
        <v>30212</v>
      </c>
      <c r="B24" s="38" t="s">
        <v>220</v>
      </c>
      <c r="C24" s="44"/>
      <c r="D24" s="44"/>
      <c r="E24" s="42"/>
    </row>
    <row r="25" spans="1:5">
      <c r="A25" s="38">
        <v>30215</v>
      </c>
      <c r="B25" s="38" t="s">
        <v>221</v>
      </c>
      <c r="C25" s="44"/>
      <c r="D25" s="44"/>
      <c r="E25" s="42">
        <v>0.21</v>
      </c>
    </row>
    <row r="26" spans="1:5">
      <c r="A26" s="38">
        <v>30216</v>
      </c>
      <c r="B26" s="38" t="s">
        <v>222</v>
      </c>
      <c r="C26" s="44"/>
      <c r="D26" s="44"/>
      <c r="E26" s="42"/>
    </row>
    <row r="27" spans="1:5">
      <c r="A27" s="38">
        <v>30217</v>
      </c>
      <c r="B27" s="38" t="s">
        <v>223</v>
      </c>
      <c r="C27" s="44"/>
      <c r="D27" s="44"/>
      <c r="E27" s="42">
        <v>0.4</v>
      </c>
    </row>
    <row r="28" spans="1:5">
      <c r="A28" s="38">
        <v>30228</v>
      </c>
      <c r="B28" s="38" t="s">
        <v>224</v>
      </c>
      <c r="C28" s="44"/>
      <c r="D28" s="44"/>
      <c r="E28" s="42">
        <v>1.2</v>
      </c>
    </row>
    <row r="29" spans="1:5">
      <c r="A29" s="38">
        <v>30229</v>
      </c>
      <c r="B29" s="38" t="s">
        <v>225</v>
      </c>
      <c r="C29" s="44"/>
      <c r="D29" s="44"/>
      <c r="E29" s="42"/>
    </row>
    <row r="30" spans="1:5">
      <c r="A30" s="38">
        <v>30231</v>
      </c>
      <c r="B30" s="38" t="s">
        <v>226</v>
      </c>
      <c r="C30" s="44"/>
      <c r="D30" s="44"/>
      <c r="E30" s="42">
        <v>0.5</v>
      </c>
    </row>
    <row r="31" spans="1:5">
      <c r="A31" s="38">
        <v>30239</v>
      </c>
      <c r="B31" s="38" t="s">
        <v>227</v>
      </c>
      <c r="C31" s="44"/>
      <c r="D31" s="44"/>
      <c r="E31" s="42"/>
    </row>
    <row r="32" spans="1:5">
      <c r="A32" s="38">
        <v>30299</v>
      </c>
      <c r="B32" s="38" t="s">
        <v>228</v>
      </c>
      <c r="C32" s="44"/>
      <c r="D32" s="44"/>
      <c r="E32" s="42"/>
    </row>
    <row r="33" spans="1:5">
      <c r="A33" s="35">
        <v>303</v>
      </c>
      <c r="B33" s="46" t="s">
        <v>229</v>
      </c>
      <c r="C33" s="47">
        <v>1.1019</v>
      </c>
      <c r="D33" s="47">
        <v>1.1019</v>
      </c>
      <c r="E33" s="41"/>
    </row>
    <row r="34" spans="1:5">
      <c r="A34" s="38">
        <v>30301</v>
      </c>
      <c r="B34" s="38" t="s">
        <v>230</v>
      </c>
      <c r="C34" s="44"/>
      <c r="D34" s="44"/>
      <c r="E34" s="42"/>
    </row>
    <row r="35" spans="1:5">
      <c r="A35" s="38">
        <v>30302</v>
      </c>
      <c r="B35" s="38" t="s">
        <v>231</v>
      </c>
      <c r="C35" s="44">
        <v>1.1019</v>
      </c>
      <c r="D35" s="44">
        <v>1.1019</v>
      </c>
      <c r="E35" s="42"/>
    </row>
    <row r="36" spans="1:5">
      <c r="A36" s="38">
        <v>30305</v>
      </c>
      <c r="B36" s="38" t="s">
        <v>232</v>
      </c>
      <c r="C36" s="44"/>
      <c r="D36" s="44"/>
      <c r="E36" s="42"/>
    </row>
    <row r="37" spans="1:5">
      <c r="A37" s="38">
        <v>30307</v>
      </c>
      <c r="B37" s="38" t="s">
        <v>233</v>
      </c>
      <c r="C37" s="44"/>
      <c r="D37" s="44"/>
      <c r="E37" s="42"/>
    </row>
    <row r="38" spans="1:5">
      <c r="A38" s="38"/>
      <c r="B38" s="38"/>
      <c r="C38" s="42"/>
      <c r="D38" s="44"/>
      <c r="E38" s="42"/>
    </row>
    <row r="39" spans="1:5">
      <c r="A39" s="38"/>
      <c r="B39" s="38"/>
      <c r="C39" s="42"/>
      <c r="D39" s="44"/>
      <c r="E39" s="42"/>
    </row>
    <row r="40" spans="1:5">
      <c r="A40" s="38"/>
      <c r="B40" s="38"/>
      <c r="C40" s="42"/>
      <c r="D40" s="42"/>
      <c r="E40" s="42"/>
    </row>
    <row r="41" spans="1:5">
      <c r="A41" s="38"/>
      <c r="B41" s="38"/>
      <c r="C41" s="42"/>
      <c r="D41" s="42"/>
      <c r="E41" s="42"/>
    </row>
    <row r="42" spans="1:5">
      <c r="A42" s="38"/>
      <c r="B42" s="38"/>
      <c r="C42" s="42"/>
      <c r="D42" s="42"/>
      <c r="E42" s="42"/>
    </row>
    <row r="43" spans="1:5">
      <c r="A43" s="38"/>
      <c r="B43" s="38"/>
      <c r="C43" s="42"/>
      <c r="D43" s="42"/>
      <c r="E43" s="42"/>
    </row>
    <row r="44" spans="1:5">
      <c r="A44" s="38"/>
      <c r="B44" s="38"/>
      <c r="C44" s="48"/>
      <c r="D44" s="48"/>
      <c r="E44" s="48"/>
    </row>
    <row r="45" spans="1:5">
      <c r="A45" s="38"/>
      <c r="B45" s="38"/>
      <c r="C45" s="48"/>
      <c r="D45" s="48"/>
      <c r="E45" s="48"/>
    </row>
    <row r="46" spans="1:5">
      <c r="A46" s="38"/>
      <c r="B46" s="38"/>
      <c r="C46" s="48"/>
      <c r="D46" s="48"/>
      <c r="E46" s="48"/>
    </row>
    <row r="47" spans="1:5">
      <c r="A47" s="38"/>
      <c r="B47" s="38"/>
      <c r="C47" s="48"/>
      <c r="D47" s="48"/>
      <c r="E47" s="48"/>
    </row>
    <row r="48" spans="1:5">
      <c r="A48" s="38"/>
      <c r="B48" s="38"/>
      <c r="C48" s="48"/>
      <c r="D48" s="48"/>
      <c r="E48" s="48"/>
    </row>
    <row r="49" spans="1:1">
      <c r="A49" s="39" t="s">
        <v>114</v>
      </c>
    </row>
    <row r="50" spans="1:1">
      <c r="A50" s="40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7" sqref="B7:H7"/>
    </sheetView>
  </sheetViews>
  <sheetFormatPr defaultColWidth="9" defaultRowHeight="13.5" outlineLevelCol="7"/>
  <cols>
    <col min="1" max="1" width="33.25" customWidth="1"/>
    <col min="2" max="8" width="12.375" customWidth="1"/>
  </cols>
  <sheetData>
    <row r="1" ht="20.25" spans="1:8">
      <c r="A1" s="19" t="s">
        <v>234</v>
      </c>
      <c r="B1" s="19"/>
      <c r="C1" s="19"/>
      <c r="D1" s="19"/>
      <c r="E1" s="19"/>
      <c r="F1" s="19"/>
      <c r="G1" s="19"/>
      <c r="H1" s="19"/>
    </row>
    <row r="2" spans="1:8">
      <c r="A2" s="20"/>
      <c r="B2" s="21"/>
      <c r="C2" s="21"/>
      <c r="D2" s="21"/>
      <c r="E2" s="21"/>
      <c r="F2" s="21"/>
      <c r="G2" s="21"/>
      <c r="H2" s="21" t="s">
        <v>40</v>
      </c>
    </row>
    <row r="3" ht="15" customHeight="1" spans="1:8">
      <c r="A3" s="29" t="s">
        <v>178</v>
      </c>
      <c r="B3" s="24" t="s">
        <v>235</v>
      </c>
      <c r="C3" s="24"/>
      <c r="D3" s="24"/>
      <c r="E3" s="24"/>
      <c r="F3" s="24"/>
      <c r="G3" s="24" t="s">
        <v>236</v>
      </c>
      <c r="H3" s="24" t="s">
        <v>237</v>
      </c>
    </row>
    <row r="4" ht="15" customHeight="1" spans="1:8">
      <c r="A4" s="29"/>
      <c r="B4" s="24" t="s">
        <v>139</v>
      </c>
      <c r="C4" s="24" t="s">
        <v>238</v>
      </c>
      <c r="D4" s="24" t="s">
        <v>239</v>
      </c>
      <c r="E4" s="24" t="s">
        <v>240</v>
      </c>
      <c r="F4" s="24"/>
      <c r="G4" s="24"/>
      <c r="H4" s="24"/>
    </row>
    <row r="5" spans="1:8">
      <c r="A5" s="29"/>
      <c r="B5" s="24"/>
      <c r="C5" s="24"/>
      <c r="D5" s="24"/>
      <c r="E5" s="24" t="s">
        <v>241</v>
      </c>
      <c r="F5" s="24" t="s">
        <v>242</v>
      </c>
      <c r="G5" s="24"/>
      <c r="H5" s="24"/>
    </row>
    <row r="6" spans="1:8">
      <c r="A6" s="24" t="s">
        <v>93</v>
      </c>
      <c r="B6" s="24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</row>
    <row r="7" spans="1:8">
      <c r="A7" s="35" t="s">
        <v>121</v>
      </c>
      <c r="B7" s="36">
        <v>1.11</v>
      </c>
      <c r="C7" s="36"/>
      <c r="D7" s="36">
        <v>0.4</v>
      </c>
      <c r="E7" s="36"/>
      <c r="F7" s="36">
        <v>0.5</v>
      </c>
      <c r="G7" s="36">
        <v>0.21</v>
      </c>
      <c r="H7" s="36"/>
    </row>
    <row r="8" spans="1:8">
      <c r="A8" s="37" t="s">
        <v>183</v>
      </c>
      <c r="B8" s="36">
        <v>1.11</v>
      </c>
      <c r="C8" s="36"/>
      <c r="D8" s="36">
        <v>0.4</v>
      </c>
      <c r="E8" s="36"/>
      <c r="F8" s="36">
        <v>0.5</v>
      </c>
      <c r="G8" s="36">
        <v>0.21</v>
      </c>
      <c r="H8" s="36"/>
    </row>
    <row r="9" spans="1:8">
      <c r="A9" s="38"/>
      <c r="B9" s="36"/>
      <c r="C9" s="36"/>
      <c r="D9" s="36"/>
      <c r="E9" s="36"/>
      <c r="F9" s="36"/>
      <c r="G9" s="36"/>
      <c r="H9" s="36"/>
    </row>
    <row r="10" spans="1:8">
      <c r="A10" s="38"/>
      <c r="B10" s="36"/>
      <c r="C10" s="36"/>
      <c r="D10" s="36"/>
      <c r="E10" s="36"/>
      <c r="F10" s="36"/>
      <c r="G10" s="36"/>
      <c r="H10" s="36"/>
    </row>
    <row r="11" spans="1:8">
      <c r="A11" s="38"/>
      <c r="B11" s="36"/>
      <c r="C11" s="36"/>
      <c r="D11" s="36"/>
      <c r="E11" s="36"/>
      <c r="F11" s="36"/>
      <c r="G11" s="36"/>
      <c r="H11" s="36"/>
    </row>
    <row r="12" spans="1:8">
      <c r="A12" s="38"/>
      <c r="B12" s="36"/>
      <c r="C12" s="36"/>
      <c r="D12" s="36"/>
      <c r="E12" s="36"/>
      <c r="F12" s="36"/>
      <c r="G12" s="36"/>
      <c r="H12" s="36"/>
    </row>
    <row r="13" spans="1:8">
      <c r="A13" s="38"/>
      <c r="B13" s="36"/>
      <c r="C13" s="36"/>
      <c r="D13" s="36"/>
      <c r="E13" s="36"/>
      <c r="F13" s="36"/>
      <c r="G13" s="36"/>
      <c r="H13" s="36"/>
    </row>
    <row r="14" spans="1:8">
      <c r="A14" s="38"/>
      <c r="B14" s="36"/>
      <c r="C14" s="36"/>
      <c r="D14" s="36"/>
      <c r="E14" s="36"/>
      <c r="F14" s="36"/>
      <c r="G14" s="36"/>
      <c r="H14" s="36"/>
    </row>
    <row r="15" spans="1:8">
      <c r="A15" s="38"/>
      <c r="B15" s="36"/>
      <c r="C15" s="36"/>
      <c r="D15" s="36"/>
      <c r="E15" s="36"/>
      <c r="F15" s="36"/>
      <c r="G15" s="36"/>
      <c r="H15" s="36"/>
    </row>
    <row r="16" spans="1:8">
      <c r="A16" s="38"/>
      <c r="B16" s="36"/>
      <c r="C16" s="36"/>
      <c r="D16" s="36"/>
      <c r="E16" s="36"/>
      <c r="F16" s="36"/>
      <c r="G16" s="36"/>
      <c r="H16" s="36"/>
    </row>
    <row r="17" spans="1:1">
      <c r="A17" s="39" t="s">
        <v>114</v>
      </c>
    </row>
    <row r="18" spans="1:1">
      <c r="A18" s="40" t="s">
        <v>176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阳光灿烂1382497125</cp:lastModifiedBy>
  <dcterms:created xsi:type="dcterms:W3CDTF">2023-04-12T15:17:00Z</dcterms:created>
  <cp:lastPrinted>2024-02-01T09:31:00Z</cp:lastPrinted>
  <dcterms:modified xsi:type="dcterms:W3CDTF">2025-02-19T02:01:47Z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