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4年" sheetId="50" r:id="rId1"/>
  </sheets>
  <externalReferences>
    <externalReference r:id="rId2"/>
  </externalReferences>
  <definedNames>
    <definedName name="_xlnm._FilterDatabase" localSheetId="0" hidden="1">'2024年'!$5:$12</definedName>
    <definedName name="_xlnm.Print_Area" localSheetId="0">'2024年'!$A$1:$D$24</definedName>
    <definedName name="_xlnm.Print_Titles" localSheetId="0">'2024年'!$1:$3</definedName>
    <definedName name="_?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<sst xmlns="http://schemas.openxmlformats.org/spreadsheetml/2006/main" count="31" uniqueCount="21">
  <si>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合水县2024年市级第二批财政衔接资金分配表</t>
  </si>
  <si>
    <t>单位：万元</t>
  </si>
  <si>
    <t>单位</t>
  </si>
  <si>
    <t>项目名称</t>
  </si>
  <si>
    <t>下达金额</t>
  </si>
  <si>
    <t>备注</t>
  </si>
  <si>
    <t>合计</t>
  </si>
  <si>
    <t>县农业农村局</t>
  </si>
  <si>
    <t>庆阳陇象集团电子商务有限公司农业产业化云平台应用项目</t>
  </si>
  <si>
    <t>庆阳陇山红果业有限责任公司农业产业云上云项目</t>
  </si>
  <si>
    <t>庆阳云源农贸发展有限公司农业产业云上云项目</t>
  </si>
  <si>
    <t>合水县何家畔镇苹果深加工建设项目</t>
  </si>
  <si>
    <t>鲜奶补贴项目</t>
  </si>
  <si>
    <t>村集体经济发展项目</t>
  </si>
  <si>
    <t>西华池镇杨沟崂村产业路硬化项目</t>
  </si>
  <si>
    <t>太白镇太白村塌方路段维修项目</t>
  </si>
  <si>
    <t>太白镇连家砭村基础设施提升改造项目</t>
  </si>
  <si>
    <t>太莪乡关良村和美乡村市级示范村人居环境改善提升项目</t>
  </si>
  <si>
    <t>段家集乡北头村和美乡村建设项目</t>
  </si>
  <si>
    <t>县工会</t>
  </si>
  <si>
    <t>“金秋助学”工程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</si>
</sst>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MS Sans Serif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102235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102235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96520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102235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102235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96520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102235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102235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12</xdr:row>
      <xdr:rowOff>0</xdr:rowOff>
    </xdr:from>
    <xdr:to>
      <xdr:col>5</xdr:col>
      <xdr:colOff>14605</xdr:colOff>
      <xdr:row>14</xdr:row>
      <xdr:rowOff>96520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12</xdr:row>
      <xdr:rowOff>0</xdr:rowOff>
    </xdr:from>
    <xdr:to>
      <xdr:col>5</xdr:col>
      <xdr:colOff>14605</xdr:colOff>
      <xdr:row>14</xdr:row>
      <xdr:rowOff>103505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12</xdr:row>
      <xdr:rowOff>0</xdr:rowOff>
    </xdr:from>
    <xdr:to>
      <xdr:col>5</xdr:col>
      <xdr:colOff>14605</xdr:colOff>
      <xdr:row>14</xdr:row>
      <xdr:rowOff>103505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12</xdr:row>
      <xdr:rowOff>0</xdr:rowOff>
    </xdr:from>
    <xdr:to>
      <xdr:col>5</xdr:col>
      <xdr:colOff>14605</xdr:colOff>
      <xdr:row>14</xdr:row>
      <xdr:rowOff>97155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54737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391160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391160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391160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384810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384810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384810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387985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387985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678180</xdr:colOff>
      <xdr:row>13</xdr:row>
      <xdr:rowOff>387985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12</xdr:row>
      <xdr:rowOff>0</xdr:rowOff>
    </xdr:from>
    <xdr:to>
      <xdr:col>4</xdr:col>
      <xdr:colOff>483870</xdr:colOff>
      <xdr:row>13</xdr:row>
      <xdr:rowOff>387985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54737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102235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102235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96520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102235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102235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96520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102235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102235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10</xdr:row>
      <xdr:rowOff>0</xdr:rowOff>
    </xdr:from>
    <xdr:to>
      <xdr:col>2</xdr:col>
      <xdr:colOff>701675</xdr:colOff>
      <xdr:row>12</xdr:row>
      <xdr:rowOff>96520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45593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700405</xdr:colOff>
      <xdr:row>12</xdr:row>
      <xdr:rowOff>103505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6630" y="45593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700405</xdr:colOff>
      <xdr:row>12</xdr:row>
      <xdr:rowOff>103505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6630" y="45593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700405</xdr:colOff>
      <xdr:row>12</xdr:row>
      <xdr:rowOff>97155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6630" y="45593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391160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391160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391160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384810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384810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384810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387985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387985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678180</xdr:colOff>
      <xdr:row>11</xdr:row>
      <xdr:rowOff>387985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10</xdr:row>
      <xdr:rowOff>0</xdr:rowOff>
    </xdr:from>
    <xdr:to>
      <xdr:col>2</xdr:col>
      <xdr:colOff>483870</xdr:colOff>
      <xdr:row>11</xdr:row>
      <xdr:rowOff>387985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4559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14</xdr:row>
      <xdr:rowOff>0</xdr:rowOff>
    </xdr:from>
    <xdr:to>
      <xdr:col>1</xdr:col>
      <xdr:colOff>695325</xdr:colOff>
      <xdr:row>16</xdr:row>
      <xdr:rowOff>123190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1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1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14</xdr:row>
      <xdr:rowOff>0</xdr:rowOff>
    </xdr:from>
    <xdr:to>
      <xdr:col>1</xdr:col>
      <xdr:colOff>695325</xdr:colOff>
      <xdr:row>16</xdr:row>
      <xdr:rowOff>123190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1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14</xdr:row>
      <xdr:rowOff>0</xdr:rowOff>
    </xdr:from>
    <xdr:to>
      <xdr:col>1</xdr:col>
      <xdr:colOff>695325</xdr:colOff>
      <xdr:row>16</xdr:row>
      <xdr:rowOff>123190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14</xdr:row>
      <xdr:rowOff>0</xdr:rowOff>
    </xdr:from>
    <xdr:to>
      <xdr:col>1</xdr:col>
      <xdr:colOff>695325</xdr:colOff>
      <xdr:row>16</xdr:row>
      <xdr:rowOff>123190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14</xdr:row>
      <xdr:rowOff>0</xdr:rowOff>
    </xdr:from>
    <xdr:to>
      <xdr:col>1</xdr:col>
      <xdr:colOff>695325</xdr:colOff>
      <xdr:row>16</xdr:row>
      <xdr:rowOff>123190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2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2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14</xdr:row>
      <xdr:rowOff>0</xdr:rowOff>
    </xdr:from>
    <xdr:to>
      <xdr:col>1</xdr:col>
      <xdr:colOff>695325</xdr:colOff>
      <xdr:row>16</xdr:row>
      <xdr:rowOff>123190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3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6388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4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4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4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4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4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5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5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5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5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5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5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5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5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5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5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5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5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5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5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5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5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5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5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5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5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5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5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5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6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6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6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6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6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6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6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6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6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6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6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6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6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7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7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7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7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7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7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7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7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7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7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7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7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7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7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7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7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7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7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7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7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7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7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7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7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7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7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7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7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8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8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8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8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8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8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8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9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9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9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9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9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9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9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9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9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9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9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9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0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0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0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0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0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0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0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0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0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0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0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0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0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0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10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0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0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0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0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0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0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0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0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1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1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1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1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1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1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1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1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1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1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1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1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1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2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2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2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2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2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2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2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2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2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2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12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12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12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2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2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2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2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2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2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2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679450</xdr:colOff>
      <xdr:row>15</xdr:row>
      <xdr:rowOff>394335</xdr:rowOff>
    </xdr:to>
    <xdr:pic>
      <xdr:nvPicPr>
        <xdr:cNvPr id="13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3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3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3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97790</xdr:rowOff>
    </xdr:to>
    <xdr:pic>
      <xdr:nvPicPr>
        <xdr:cNvPr id="1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386080</xdr:rowOff>
    </xdr:to>
    <xdr:pic>
      <xdr:nvPicPr>
        <xdr:cNvPr id="1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114300</xdr:rowOff>
    </xdr:to>
    <xdr:pic>
      <xdr:nvPicPr>
        <xdr:cNvPr id="1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97790</xdr:rowOff>
    </xdr:to>
    <xdr:pic>
      <xdr:nvPicPr>
        <xdr:cNvPr id="1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114300</xdr:rowOff>
    </xdr:to>
    <xdr:pic>
      <xdr:nvPicPr>
        <xdr:cNvPr id="1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88900</xdr:rowOff>
    </xdr:to>
    <xdr:pic>
      <xdr:nvPicPr>
        <xdr:cNvPr id="1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14</xdr:row>
      <xdr:rowOff>0</xdr:rowOff>
    </xdr:from>
    <xdr:to>
      <xdr:col>1</xdr:col>
      <xdr:colOff>484505</xdr:colOff>
      <xdr:row>15</xdr:row>
      <xdr:rowOff>394335</xdr:rowOff>
    </xdr:to>
    <xdr:pic>
      <xdr:nvPicPr>
        <xdr:cNvPr id="1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6388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584835</xdr:colOff>
      <xdr:row>16</xdr:row>
      <xdr:rowOff>123190</xdr:rowOff>
    </xdr:to>
    <xdr:pic>
      <xdr:nvPicPr>
        <xdr:cNvPr id="1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581660</xdr:colOff>
      <xdr:row>16</xdr:row>
      <xdr:rowOff>123190</xdr:rowOff>
    </xdr:to>
    <xdr:pic>
      <xdr:nvPicPr>
        <xdr:cNvPr id="1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14</xdr:row>
      <xdr:rowOff>0</xdr:rowOff>
    </xdr:from>
    <xdr:to>
      <xdr:col>1</xdr:col>
      <xdr:colOff>587375</xdr:colOff>
      <xdr:row>16</xdr:row>
      <xdr:rowOff>123190</xdr:rowOff>
    </xdr:to>
    <xdr:pic>
      <xdr:nvPicPr>
        <xdr:cNvPr id="1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6388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1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1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890270</xdr:colOff>
      <xdr:row>15</xdr:row>
      <xdr:rowOff>394335</xdr:rowOff>
    </xdr:to>
    <xdr:pic>
      <xdr:nvPicPr>
        <xdr:cNvPr id="1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14</xdr:row>
      <xdr:rowOff>0</xdr:rowOff>
    </xdr:from>
    <xdr:to>
      <xdr:col>1</xdr:col>
      <xdr:colOff>887730</xdr:colOff>
      <xdr:row>15</xdr:row>
      <xdr:rowOff>394335</xdr:rowOff>
    </xdr:to>
    <xdr:pic>
      <xdr:nvPicPr>
        <xdr:cNvPr id="1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6388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jihaidong001\FileStorage\File\2024-10\&#65288;&#21512;&#20892;&#39046;&#21457;[2024]12&#21495;&#65289;&#20851;&#20110;&#19979;&#36798;2024&#24180;&#24066;&#32423;&#31532;&#20108;&#25209;&#36130;&#25919;&#34900;&#25509;&#25512;&#36827;&#20065;&#26449;&#25391;&#20852;&#34917;&#21161;&#36164;&#37329;&#39033;&#30446;&#35745;&#21010;&#30340;&#36890;&#30693;\&#38468;&#20214;&#65306;&#21512;&#27700;&#21439;2024&#24180;&#24066;&#32423;&#20108;&#25209;&#36130;&#25919;&#34900;&#25509;&#36164;&#37329;&#39033;&#30446;&#35745;&#21010;&#65288;&#27719;&#24635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级（4）5.17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24"/>
  <sheetViews>
    <sheetView tabSelected="1" view="pageBreakPreview" zoomScaleNormal="85" workbookViewId="0">
      <selection activeCell="A1" sqref="A1:D1"/>
    </sheetView>
  </sheetViews>
  <sheetFormatPr defaultColWidth="9" defaultRowHeight="25" customHeight="1"/>
  <cols>
    <col min="1" max="1" width="26.025" style="5" customWidth="1"/>
    <col min="2" max="2" width="77.7916666666667" style="1" customWidth="1"/>
    <col min="3" max="3" width="22.3416666666667" style="5" customWidth="1"/>
    <col min="4" max="4" width="10.75" style="1" customWidth="1"/>
    <col min="5" max="90" width="9" style="1"/>
    <col min="91" max="16384" width="9" style="3"/>
  </cols>
  <sheetData>
    <row r="1" s="1" customFormat="1" ht="46" customHeight="1" spans="1:4">
      <c r="A1" s="6" t="s">
        <v>0</v>
      </c>
      <c r="B1" s="6"/>
      <c r="C1" s="6"/>
      <c r="D1" s="6"/>
    </row>
    <row r="2" s="1" customFormat="1" customHeight="1" spans="1:4">
      <c r="A2" s="7"/>
      <c r="B2" s="7"/>
      <c r="C2" s="7" t="s">
        <v>1</v>
      </c>
      <c r="D2" s="7"/>
    </row>
    <row r="3" s="2" customFormat="1" ht="37" customHeight="1" spans="1:4">
      <c r="A3" s="8" t="s">
        <v>2</v>
      </c>
      <c r="B3" s="9" t="s">
        <v>3</v>
      </c>
      <c r="C3" s="8" t="s">
        <v>4</v>
      </c>
      <c r="D3" s="10" t="s">
        <v>5</v>
      </c>
    </row>
    <row r="4" s="2" customFormat="1" ht="35" customHeight="1" spans="1:99">
      <c r="A4" s="11" t="s">
        <v>6</v>
      </c>
      <c r="B4" s="12"/>
      <c r="C4" s="12">
        <f>SUM(C5:C24)</f>
        <v>492</v>
      </c>
      <c r="D4" s="1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31"/>
      <c r="CN4" s="31"/>
      <c r="CO4" s="31"/>
      <c r="CP4" s="31"/>
      <c r="CQ4" s="31"/>
      <c r="CR4" s="31"/>
      <c r="CS4" s="31"/>
      <c r="CT4" s="31"/>
      <c r="CU4" s="31"/>
    </row>
    <row r="5" s="2" customFormat="1" ht="36" customHeight="1" spans="1:4">
      <c r="A5" s="14" t="s">
        <v>7</v>
      </c>
      <c r="B5" s="15" t="s">
        <v>8</v>
      </c>
      <c r="C5" s="16">
        <v>50</v>
      </c>
      <c r="D5" s="13"/>
    </row>
    <row r="6" s="2" customFormat="1" ht="36" customHeight="1" spans="1:4">
      <c r="A6" s="14" t="s">
        <v>7</v>
      </c>
      <c r="B6" s="15" t="s">
        <v>9</v>
      </c>
      <c r="C6" s="16">
        <v>50</v>
      </c>
      <c r="D6" s="17"/>
    </row>
    <row r="7" s="2" customFormat="1" ht="36" customHeight="1" spans="1:4">
      <c r="A7" s="14" t="s">
        <v>7</v>
      </c>
      <c r="B7" s="15" t="s">
        <v>10</v>
      </c>
      <c r="C7" s="16">
        <v>50</v>
      </c>
      <c r="D7" s="17"/>
    </row>
    <row r="8" s="2" customFormat="1" ht="36" customHeight="1" spans="1:90">
      <c r="A8" s="14" t="s">
        <v>7</v>
      </c>
      <c r="B8" s="18" t="s">
        <v>11</v>
      </c>
      <c r="C8" s="19">
        <v>23</v>
      </c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="2" customFormat="1" ht="36" customHeight="1" spans="1:90">
      <c r="A9" s="14" t="s">
        <v>7</v>
      </c>
      <c r="B9" s="14" t="s">
        <v>12</v>
      </c>
      <c r="C9" s="20">
        <v>56</v>
      </c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="2" customFormat="1" ht="36" customHeight="1" spans="1:4">
      <c r="A10" s="14" t="s">
        <v>7</v>
      </c>
      <c r="B10" s="21" t="s">
        <v>13</v>
      </c>
      <c r="C10" s="22">
        <v>53</v>
      </c>
      <c r="D10" s="17"/>
    </row>
    <row r="11" s="2" customFormat="1" ht="36" customHeight="1" spans="1:90">
      <c r="A11" s="14" t="s">
        <v>7</v>
      </c>
      <c r="B11" s="14" t="s">
        <v>14</v>
      </c>
      <c r="C11" s="23">
        <v>62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="1" customFormat="1" ht="36" customHeight="1" spans="1:4">
      <c r="A12" s="14" t="s">
        <v>7</v>
      </c>
      <c r="B12" s="14" t="s">
        <v>15</v>
      </c>
      <c r="C12" s="22">
        <v>58.5</v>
      </c>
      <c r="D12" s="24"/>
    </row>
    <row r="13" s="1" customFormat="1" ht="36" customHeight="1" spans="1:4">
      <c r="A13" s="14" t="s">
        <v>7</v>
      </c>
      <c r="B13" s="14" t="s">
        <v>16</v>
      </c>
      <c r="C13" s="14">
        <v>29</v>
      </c>
      <c r="D13" s="24"/>
    </row>
    <row r="14" s="3" customFormat="1" ht="36" customHeight="1" spans="1:90">
      <c r="A14" s="14" t="s">
        <v>7</v>
      </c>
      <c r="B14" s="14" t="s">
        <v>17</v>
      </c>
      <c r="C14" s="14">
        <v>29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="3" customFormat="1" ht="36" customHeight="1" spans="1:90">
      <c r="A15" s="14" t="s">
        <v>7</v>
      </c>
      <c r="B15" s="14" t="s">
        <v>18</v>
      </c>
      <c r="C15" s="14">
        <v>30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="3" customFormat="1" ht="36" customHeight="1" spans="1:90">
      <c r="A16" s="25" t="s">
        <v>19</v>
      </c>
      <c r="B16" s="14" t="s">
        <v>20</v>
      </c>
      <c r="C16" s="14">
        <v>1.5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="3" customFormat="1" ht="36" customHeight="1" spans="1:90">
      <c r="A17" s="26"/>
      <c r="B17" s="26"/>
      <c r="C17" s="12"/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="4" customFormat="1" customHeight="1" spans="1:90">
      <c r="A18" s="27"/>
      <c r="B18" s="27"/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</row>
    <row r="19" s="4" customFormat="1" customHeight="1" spans="1:90">
      <c r="A19" s="27"/>
      <c r="B19" s="27"/>
      <c r="C19" s="28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</row>
    <row r="20" s="4" customFormat="1" customHeight="1" spans="1:90">
      <c r="A20" s="27"/>
      <c r="B20" s="27"/>
      <c r="C20" s="28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</row>
    <row r="21" s="4" customFormat="1" customHeight="1" spans="1:90">
      <c r="A21" s="27"/>
      <c r="B21" s="27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</row>
    <row r="22" s="4" customFormat="1" customHeight="1" spans="1:90">
      <c r="A22" s="27"/>
      <c r="B22" s="27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</row>
    <row r="23" s="4" customFormat="1" customHeight="1" spans="1:90">
      <c r="A23" s="27"/>
      <c r="B23" s="27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</row>
    <row r="24" s="4" customFormat="1" customHeight="1" spans="1:90">
      <c r="A24" s="27"/>
      <c r="B24" s="27"/>
      <c r="C24" s="28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</row>
  </sheetData>
  <mergeCells count="1">
    <mergeCell ref="A1:D1"/>
  </mergeCells>
  <conditionalFormatting sqref="B9:B10">
    <cfRule type="duplicateValues" dxfId="0" priority="2"/>
  </conditionalFormatting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2024-10-23T10:57:58Z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