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00" windowHeight="10065" tabRatio="866"/>
  </bookViews>
  <sheets>
    <sheet name="1宣传思想" sheetId="2" r:id="rId1"/>
    <sheet name="2新时代文明实践" sheetId="3" r:id="rId2"/>
    <sheet name="3舆情监测" sheetId="4" r:id="rId3"/>
    <sheet name="4春节慰问" sheetId="1" r:id="rId4"/>
    <sheet name="5目标考核奖" sheetId="5" r:id="rId5"/>
    <sheet name="6.干部职工合唱比赛" sheetId="6" r:id="rId6"/>
    <sheet name="7.电影《白云深处有人家》" sheetId="7" r:id="rId7"/>
    <sheet name="8.脱贫村帮扶工作队经费1" sheetId="8" r:id="rId8"/>
    <sheet name="9.脱贫村帮扶工作队经费2" sheetId="9" r:id="rId9"/>
  </sheets>
  <definedNames>
    <definedName name="_xlnm.Print_Titles" localSheetId="3">'4春节慰问'!$1:$1</definedName>
    <definedName name="_xlnm.Print_Area" localSheetId="3">'4春节慰问'!$A$1:$K$18</definedName>
    <definedName name="_xlnm.Print_Titles" localSheetId="0">'1宣传思想'!$1:$1</definedName>
    <definedName name="_xlnm.Print_Area" localSheetId="0">'1宣传思想'!$A$1:$K$25</definedName>
    <definedName name="_xlnm.Print_Titles" localSheetId="1">'2新时代文明实践'!$1:$1</definedName>
    <definedName name="_xlnm.Print_Area" localSheetId="1">'2新时代文明实践'!$A$1:$K$19</definedName>
    <definedName name="_xlnm.Print_Titles" localSheetId="2">'3舆情监测'!$1:$1</definedName>
    <definedName name="_xlnm.Print_Area" localSheetId="2">'3舆情监测'!$A$1:$K$19</definedName>
    <definedName name="_xlnm.Print_Titles" localSheetId="4">'5目标考核奖'!$1:$1</definedName>
    <definedName name="_xlnm.Print_Area" localSheetId="4">'5目标考核奖'!$A$1:$K$18</definedName>
    <definedName name="_xlnm.Print_Titles" localSheetId="5">'6.干部职工合唱比赛'!$1:$1</definedName>
    <definedName name="_xlnm.Print_Area" localSheetId="5">'6.干部职工合唱比赛'!$A$1:$K$21</definedName>
    <definedName name="_xlnm.Print_Titles" localSheetId="6">'7.电影《白云深处有人家》'!$1:$1</definedName>
    <definedName name="_xlnm.Print_Area" localSheetId="6">'7.电影《白云深处有人家》'!$A$1:$K$18</definedName>
    <definedName name="_xlnm.Print_Titles" localSheetId="7">'8.脱贫村帮扶工作队经费1'!$1:$1</definedName>
    <definedName name="_xlnm.Print_Area" localSheetId="7">'8.脱贫村帮扶工作队经费1'!$A$1:$K$19</definedName>
    <definedName name="_xlnm.Print_Titles" localSheetId="8">'9.脱贫村帮扶工作队经费2'!$1:$1</definedName>
    <definedName name="_xlnm.Print_Area" localSheetId="8">'9.脱贫村帮扶工作队经费2'!$A$1:$K$19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<sst xmlns="http://schemas.openxmlformats.org/spreadsheetml/2006/main" count="615" uniqueCount="172">
  <si>
    <t>合水县2023年度项目支出绩效自评表(含转移支付项目)</t>
  </si>
  <si>
    <t>项目名称：</t>
  </si>
  <si>
    <t>2023年宣传工作经费</t>
  </si>
  <si>
    <t>主管部门：</t>
  </si>
  <si>
    <t>中共合水县委宣传部</t>
  </si>
  <si>
    <t>实施单位：</t>
  </si>
  <si>
    <t>预算执行情况</t>
  </si>
  <si>
    <t>全年预算数（万元）</t>
  </si>
  <si>
    <t>全年执行数（万元）</t>
  </si>
  <si>
    <t>执行率（%）</t>
  </si>
  <si>
    <t>分值</t>
  </si>
  <si>
    <t>得分</t>
  </si>
  <si>
    <t>年度总体目标</t>
  </si>
  <si>
    <t>预期目标</t>
  </si>
  <si>
    <t>实际完成情况</t>
  </si>
  <si>
    <t>确保资金按时足额拨付，保障全县宣传各项工作正常运转。</t>
  </si>
  <si>
    <t>资金按时足额拨付到位，保障了全县宣传各项工作正常运转。</t>
  </si>
  <si>
    <t>一级指标</t>
  </si>
  <si>
    <t>二级指标</t>
  </si>
  <si>
    <t>三级指标</t>
  </si>
  <si>
    <t>年度指标值</t>
  </si>
  <si>
    <t>实际完成值</t>
  </si>
  <si>
    <t>分值（权重）</t>
  </si>
  <si>
    <t>指标得分</t>
  </si>
  <si>
    <t>偏差原因分析及改进措施</t>
  </si>
  <si>
    <t>产出指标</t>
  </si>
  <si>
    <t>数量指标</t>
  </si>
  <si>
    <t>开展党的理论宣传宣讲活动</t>
  </si>
  <si>
    <t>常态化</t>
  </si>
  <si>
    <t>980余场次</t>
  </si>
  <si>
    <t>做好舆论引导，组织好重点新闻宣传报道</t>
  </si>
  <si>
    <t>&gt;100条（篇）</t>
  </si>
  <si>
    <t>800条（篇）</t>
  </si>
  <si>
    <t>县委理论学习中心组集中学习</t>
  </si>
  <si>
    <t>≥12次</t>
  </si>
  <si>
    <t>24次</t>
  </si>
  <si>
    <t>开展群众性文明创建活动</t>
  </si>
  <si>
    <t>2200余场次</t>
  </si>
  <si>
    <t>开展宣传思想、精神建设、意识形态、扫黄打非的等工作专项督查</t>
  </si>
  <si>
    <t>&gt;1次</t>
  </si>
  <si>
    <t>2次</t>
  </si>
  <si>
    <t>开展文明实践志愿服务集中示范活动</t>
  </si>
  <si>
    <t>&gt;4场次</t>
  </si>
  <si>
    <t>12场次</t>
  </si>
  <si>
    <t>开展群众性文化活动</t>
  </si>
  <si>
    <t/>
  </si>
  <si>
    <t>质量指标</t>
  </si>
  <si>
    <t>事项完成率</t>
  </si>
  <si>
    <t>≥95%</t>
  </si>
  <si>
    <t>时效指标</t>
  </si>
  <si>
    <t>按工作计划进行</t>
  </si>
  <si>
    <t>完成</t>
  </si>
  <si>
    <t>效益指标</t>
  </si>
  <si>
    <t>经济效益指标</t>
  </si>
  <si>
    <t>对经济发展促进情况</t>
  </si>
  <si>
    <t>推动经济社会发展</t>
  </si>
  <si>
    <t>提升</t>
  </si>
  <si>
    <t>社会效益指标</t>
  </si>
  <si>
    <t>提升扩大合水对外影响，提升知名度和美誉度</t>
  </si>
  <si>
    <t>良好</t>
  </si>
  <si>
    <t>生态效益指标</t>
  </si>
  <si>
    <t>促进合水文旅产业融合发展</t>
  </si>
  <si>
    <t>可持续影响指标</t>
  </si>
  <si>
    <t>通过项目的实施，持续提升合水知名度、美誉度和影响力</t>
  </si>
  <si>
    <t>长期</t>
  </si>
  <si>
    <t>满意度指标</t>
  </si>
  <si>
    <t>服务对象满意度</t>
  </si>
  <si>
    <t>民众满意度</t>
  </si>
  <si>
    <t>≥90%</t>
  </si>
  <si>
    <t>≥92%</t>
  </si>
  <si>
    <t>总分</t>
  </si>
  <si>
    <t>2023年合水县新时代文明实践中心经费</t>
  </si>
  <si>
    <t>确保资金按时足额拨付，保障新时代文明实践各项工作正常运转。</t>
  </si>
  <si>
    <t>资金按时足额拨付到位，保障了新时代文明实践各项工作正常运转。</t>
  </si>
  <si>
    <t>提质增效新时代文明实践所（站）</t>
  </si>
  <si>
    <t>≥2个</t>
  </si>
  <si>
    <t>2个</t>
  </si>
  <si>
    <t>开展集中示范活动</t>
  </si>
  <si>
    <t>打造具有影响力的文明实践志愿服务活动品牌</t>
  </si>
  <si>
    <t>≥5个</t>
  </si>
  <si>
    <t>6个</t>
  </si>
  <si>
    <t>各项工作示范质量达标</t>
  </si>
  <si>
    <t>按完成及时性</t>
  </si>
  <si>
    <t>及时</t>
  </si>
  <si>
    <t>社会经济提升情况</t>
  </si>
  <si>
    <t>社会文明程度提升情况</t>
  </si>
  <si>
    <t>逐步提升</t>
  </si>
  <si>
    <t>群众对文明实践工作的满意度</t>
  </si>
  <si>
    <t>≥80%</t>
  </si>
  <si>
    <t>2023年网络安全及网络舆情监测专项经费</t>
  </si>
  <si>
    <t>确保资金按时足额拨付，保障网络和舆情应急中心各项工作正常运转。</t>
  </si>
  <si>
    <t>资金按时足额拨付到位，保障了网络和舆情应急中心各项工作正常运转。</t>
  </si>
  <si>
    <t>开展2023年网络安全宣传周活动</t>
  </si>
  <si>
    <t>&gt;1场次</t>
  </si>
  <si>
    <t>1场次</t>
  </si>
  <si>
    <t>开展网络舆情和网络安全监测</t>
  </si>
  <si>
    <t>设置网上重大主题宣传</t>
  </si>
  <si>
    <t>网络骨干培训覆盖率</t>
  </si>
  <si>
    <t>有力维护网上政治安全和网络意识形态安全</t>
  </si>
  <si>
    <t>群众和网民满意度</t>
  </si>
  <si>
    <t>合水县2023年春节慰问活动经费</t>
  </si>
  <si>
    <t>慰问文明家庭、道德模范共5户。</t>
  </si>
  <si>
    <t>完成慰问文明家庭、道德模范共5户，慰问金共2500元，慰问对象满意。</t>
  </si>
  <si>
    <t>慰问家庭数量</t>
  </si>
  <si>
    <t>5户</t>
  </si>
  <si>
    <t>慰问完成率</t>
  </si>
  <si>
    <t>慰问及时性</t>
  </si>
  <si>
    <t>1月20日前</t>
  </si>
  <si>
    <t>经济成本</t>
  </si>
  <si>
    <t>0.25万元</t>
  </si>
  <si>
    <t>体现党和政府对困难群众的关怀</t>
  </si>
  <si>
    <t>慰问对象满意度</t>
  </si>
  <si>
    <t>2022年目标考核奖</t>
  </si>
  <si>
    <t>用于宣传工作日常支出。</t>
  </si>
  <si>
    <t>用于社会宣传。</t>
  </si>
  <si>
    <t>制作社会宣传喷绘</t>
  </si>
  <si>
    <t>≥2面</t>
  </si>
  <si>
    <t>2面</t>
  </si>
  <si>
    <t>验收合格率</t>
  </si>
  <si>
    <t>完成时效性</t>
  </si>
  <si>
    <t>3天内</t>
  </si>
  <si>
    <t>1万元</t>
  </si>
  <si>
    <t>社会宣传影响力</t>
  </si>
  <si>
    <t>群众满意度</t>
  </si>
  <si>
    <t>申请解决庆祝中国共产党成立102周年“红歌颂党恩奋进新时代”干部职工合唱比赛活动费用</t>
  </si>
  <si>
    <t>为隆重庆祝中国共产党成立102周年，全县举办“红歌颂党恩奋进新时代”干部职工合唱比赛，以回顾革命时期的峥嵘岁月，缅怀革命先辈丰功伟绩，讴歌党的百年历程，弘扬时代主旋律。</t>
  </si>
  <si>
    <t>通过活动的举办，进一步激励全县干部群众继承革命传统弘扬主旋律。</t>
  </si>
  <si>
    <t>干部职工合唱比赛场次</t>
  </si>
  <si>
    <t>汇演节目数量</t>
  </si>
  <si>
    <t>13个</t>
  </si>
  <si>
    <t>合唱人数</t>
  </si>
  <si>
    <t>≥2000人</t>
  </si>
  <si>
    <t>观众人数</t>
  </si>
  <si>
    <t>≥5000</t>
  </si>
  <si>
    <t>演唱人员出席率</t>
  </si>
  <si>
    <t>100%%</t>
  </si>
  <si>
    <t>演唱节目合格率</t>
  </si>
  <si>
    <t>活动按期举办及时性</t>
  </si>
  <si>
    <t>激励全县干部群众继承革命传统弘扬主旋律</t>
  </si>
  <si>
    <t>人民群众满意度</t>
  </si>
  <si>
    <t>申请拨付电影《白云深处有人家》开机拍摄经费</t>
  </si>
  <si>
    <t>按照合同约定，影片时长90分钟，取得《电影片公映许可证》，将于2024年9月30日前发行放映，首播在中央电视台CCTV6电影频道和网络平台播放，更好地宣传合水、推介合水，发挥影片宣传教育作用，弘扬优良家风，建设文明乡风。</t>
  </si>
  <si>
    <t>完成拍摄任务。</t>
  </si>
  <si>
    <t>发行电影数量</t>
  </si>
  <si>
    <t>1部</t>
  </si>
  <si>
    <t>拍摄完成，制作中</t>
  </si>
  <si>
    <t>项目验收合格率</t>
  </si>
  <si>
    <t>未验收</t>
  </si>
  <si>
    <t>拍摄完成，制作中，项目未验收</t>
  </si>
  <si>
    <t>拍摄进度准时率</t>
  </si>
  <si>
    <t>对经济促进情况</t>
  </si>
  <si>
    <t>更好地宣传合水、推介合水，发挥影片宣传教育作用</t>
  </si>
  <si>
    <t>有效宣传保护生态环境</t>
  </si>
  <si>
    <t>满意</t>
  </si>
  <si>
    <t>社会群众满意度</t>
  </si>
  <si>
    <t>甘肃省财政厅关于下达2022年脱贫村驻村帮扶工作队经费和县直单位驻村干部补助经费的通知</t>
  </si>
  <si>
    <t>持续开展帮扶工作，推动脱贫攻坚与乡村振兴有效衔接</t>
  </si>
  <si>
    <t>帮扶工作顺利开展</t>
  </si>
  <si>
    <t>帮扶贫困村数量</t>
  </si>
  <si>
    <t>1个</t>
  </si>
  <si>
    <t>帮办实事</t>
  </si>
  <si>
    <t>≥3件</t>
  </si>
  <si>
    <t>返贫户数</t>
  </si>
  <si>
    <t>0户</t>
  </si>
  <si>
    <t>帮扶时间</t>
  </si>
  <si>
    <t>1年</t>
  </si>
  <si>
    <t>村民收入情况</t>
  </si>
  <si>
    <t>增加</t>
  </si>
  <si>
    <t>脱贫攻坚与乡村振兴有效衔接情况</t>
  </si>
  <si>
    <t>村民满意度</t>
  </si>
  <si>
    <t>≥85%</t>
  </si>
  <si>
    <t>脱贫村帮扶工作队经费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</si>
</sst>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63"/>
      <name val="宋体"/>
      <charset val="134"/>
    </font>
    <font>
      <sz val="10"/>
      <color indexed="63"/>
      <name val="宋体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0"/>
    </font>
    <font>
      <b/>
      <sz val="9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9"/>
      <color rgb="FF000000"/>
      <name val="宋体"/>
      <charset val="134"/>
      <scheme val="minor"/>
    </font>
    <font>
      <sz val="8"/>
      <color rgb="FF000000"/>
      <name val="宋体"/>
      <charset val="134"/>
    </font>
    <font>
      <sz val="9"/>
      <color theme="1"/>
      <name val="宋体"/>
      <charset val="134"/>
      <scheme val="minor"/>
    </font>
    <font>
      <sz val="8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 applyProtection="1">
      <alignment horizontal="center" vertical="center" wrapText="1"/>
    </xf>
    <xf numFmtId="9" fontId="8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D13" sqref="D13:E13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5"/>
    </row>
    <row r="2" s="2" customFormat="1" ht="19.15" customHeight="1" spans="1:11">
      <c r="A2" s="5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36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36"/>
    </row>
    <row r="4" ht="18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36" t="s">
        <v>11</v>
      </c>
    </row>
    <row r="5" ht="18" customHeight="1" spans="1:11">
      <c r="A5" s="11"/>
      <c r="B5" s="12"/>
      <c r="C5" s="13">
        <v>40</v>
      </c>
      <c r="D5" s="14"/>
      <c r="E5" s="15"/>
      <c r="F5" s="5">
        <v>40</v>
      </c>
      <c r="G5" s="5"/>
      <c r="H5" s="16">
        <v>1</v>
      </c>
      <c r="I5" s="5">
        <v>10</v>
      </c>
      <c r="J5" s="5"/>
      <c r="K5" s="36">
        <v>10</v>
      </c>
    </row>
    <row r="6" ht="1.9" hidden="1" customHeight="1" spans="1:12">
      <c r="A6" s="5"/>
      <c r="B6" s="5"/>
      <c r="C6" s="17"/>
      <c r="D6" s="17"/>
      <c r="E6" s="17"/>
      <c r="F6" s="17"/>
      <c r="G6" s="5"/>
      <c r="H6" s="5"/>
      <c r="I6" s="5"/>
      <c r="J6" s="5"/>
      <c r="K6" s="37"/>
      <c r="L6" s="38"/>
    </row>
    <row r="7" ht="24" customHeight="1" spans="1:11">
      <c r="A7" s="18" t="s">
        <v>12</v>
      </c>
      <c r="B7" s="18" t="s">
        <v>13</v>
      </c>
      <c r="C7" s="18"/>
      <c r="D7" s="18"/>
      <c r="E7" s="18"/>
      <c r="F7" s="18" t="s">
        <v>14</v>
      </c>
      <c r="G7" s="18"/>
      <c r="H7" s="18"/>
      <c r="I7" s="18"/>
      <c r="J7" s="18"/>
      <c r="K7" s="39"/>
    </row>
    <row r="8" ht="37" customHeight="1" spans="1:11">
      <c r="A8" s="18"/>
      <c r="B8" s="61" t="s">
        <v>15</v>
      </c>
      <c r="C8" s="61"/>
      <c r="D8" s="61"/>
      <c r="E8" s="61"/>
      <c r="F8" s="19" t="s">
        <v>16</v>
      </c>
      <c r="G8" s="19"/>
      <c r="H8" s="19"/>
      <c r="I8" s="19"/>
      <c r="J8" s="19"/>
      <c r="K8" s="19"/>
    </row>
    <row r="9" ht="24" customHeight="1" spans="1:11">
      <c r="A9" s="20" t="s">
        <v>17</v>
      </c>
      <c r="B9" s="20" t="s">
        <v>18</v>
      </c>
      <c r="C9" s="20"/>
      <c r="D9" s="20" t="s">
        <v>19</v>
      </c>
      <c r="E9" s="20"/>
      <c r="F9" s="20" t="s">
        <v>20</v>
      </c>
      <c r="G9" s="20" t="s">
        <v>21</v>
      </c>
      <c r="H9" s="20" t="s">
        <v>22</v>
      </c>
      <c r="I9" s="20" t="s">
        <v>23</v>
      </c>
      <c r="J9" s="40" t="s">
        <v>24</v>
      </c>
      <c r="K9" s="40"/>
    </row>
    <row r="10" ht="22" customHeight="1" spans="1:11">
      <c r="A10" s="62" t="s">
        <v>25</v>
      </c>
      <c r="B10" s="22" t="s">
        <v>26</v>
      </c>
      <c r="C10" s="23"/>
      <c r="D10" s="24" t="s">
        <v>27</v>
      </c>
      <c r="E10" s="24"/>
      <c r="F10" s="29" t="s">
        <v>28</v>
      </c>
      <c r="G10" s="29" t="s">
        <v>29</v>
      </c>
      <c r="H10" s="63">
        <v>20</v>
      </c>
      <c r="I10" s="63">
        <v>20</v>
      </c>
      <c r="J10" s="69"/>
      <c r="K10" s="70"/>
    </row>
    <row r="11" ht="22" customHeight="1" spans="1:11">
      <c r="A11" s="64"/>
      <c r="B11" s="49"/>
      <c r="C11" s="50"/>
      <c r="D11" s="65" t="s">
        <v>30</v>
      </c>
      <c r="E11" s="65"/>
      <c r="F11" s="29" t="s">
        <v>31</v>
      </c>
      <c r="G11" s="29" t="s">
        <v>32</v>
      </c>
      <c r="H11" s="66"/>
      <c r="I11" s="66"/>
      <c r="J11" s="69"/>
      <c r="K11" s="70"/>
    </row>
    <row r="12" ht="22" customHeight="1" spans="1:11">
      <c r="A12" s="64"/>
      <c r="B12" s="49"/>
      <c r="C12" s="50"/>
      <c r="D12" s="65" t="s">
        <v>33</v>
      </c>
      <c r="E12" s="65"/>
      <c r="F12" s="29" t="s">
        <v>34</v>
      </c>
      <c r="G12" s="29" t="s">
        <v>35</v>
      </c>
      <c r="H12" s="66"/>
      <c r="I12" s="66"/>
      <c r="J12" s="69"/>
      <c r="K12" s="70"/>
    </row>
    <row r="13" ht="22" customHeight="1" spans="1:11">
      <c r="A13" s="64"/>
      <c r="B13" s="49"/>
      <c r="C13" s="50"/>
      <c r="D13" s="65" t="s">
        <v>36</v>
      </c>
      <c r="E13" s="65"/>
      <c r="F13" s="29" t="s">
        <v>28</v>
      </c>
      <c r="G13" s="29" t="s">
        <v>37</v>
      </c>
      <c r="H13" s="66"/>
      <c r="I13" s="66"/>
      <c r="J13" s="69"/>
      <c r="K13" s="70"/>
    </row>
    <row r="14" ht="22" customHeight="1" spans="1:11">
      <c r="A14" s="64"/>
      <c r="B14" s="49"/>
      <c r="C14" s="50"/>
      <c r="D14" s="65" t="s">
        <v>38</v>
      </c>
      <c r="E14" s="65"/>
      <c r="F14" s="29" t="s">
        <v>39</v>
      </c>
      <c r="G14" s="29" t="s">
        <v>40</v>
      </c>
      <c r="H14" s="66"/>
      <c r="I14" s="66"/>
      <c r="J14" s="69"/>
      <c r="K14" s="70"/>
    </row>
    <row r="15" ht="22" customHeight="1" spans="1:11">
      <c r="A15" s="64"/>
      <c r="B15" s="49"/>
      <c r="C15" s="50"/>
      <c r="D15" s="65" t="s">
        <v>41</v>
      </c>
      <c r="E15" s="65"/>
      <c r="F15" s="29" t="s">
        <v>42</v>
      </c>
      <c r="G15" s="29" t="s">
        <v>43</v>
      </c>
      <c r="H15" s="66"/>
      <c r="I15" s="66"/>
      <c r="J15" s="53"/>
      <c r="K15" s="54"/>
    </row>
    <row r="16" ht="22" customHeight="1" spans="1:11">
      <c r="A16" s="64"/>
      <c r="B16" s="27"/>
      <c r="C16" s="28"/>
      <c r="D16" s="65" t="s">
        <v>44</v>
      </c>
      <c r="E16" s="65"/>
      <c r="F16" s="29" t="s">
        <v>28</v>
      </c>
      <c r="G16" s="29" t="s">
        <v>28</v>
      </c>
      <c r="H16" s="67"/>
      <c r="I16" s="67"/>
      <c r="J16" s="24" t="s">
        <v>45</v>
      </c>
      <c r="K16" s="24"/>
    </row>
    <row r="17" ht="22" customHeight="1" spans="1:11">
      <c r="A17" s="64"/>
      <c r="B17" s="29" t="s">
        <v>46</v>
      </c>
      <c r="C17" s="29"/>
      <c r="D17" s="65" t="s">
        <v>47</v>
      </c>
      <c r="E17" s="65"/>
      <c r="F17" s="29" t="s">
        <v>48</v>
      </c>
      <c r="G17" s="57">
        <v>1</v>
      </c>
      <c r="H17" s="29">
        <v>10</v>
      </c>
      <c r="I17" s="29">
        <v>10</v>
      </c>
      <c r="J17" s="24" t="s">
        <v>45</v>
      </c>
      <c r="K17" s="24"/>
    </row>
    <row r="18" ht="22" customHeight="1" spans="1:11">
      <c r="A18" s="68"/>
      <c r="B18" s="29" t="s">
        <v>49</v>
      </c>
      <c r="C18" s="29"/>
      <c r="D18" s="65" t="s">
        <v>50</v>
      </c>
      <c r="E18" s="65"/>
      <c r="F18" s="29" t="s">
        <v>51</v>
      </c>
      <c r="G18" s="29" t="s">
        <v>51</v>
      </c>
      <c r="H18" s="29">
        <v>10</v>
      </c>
      <c r="I18" s="29">
        <v>10</v>
      </c>
      <c r="J18" s="24" t="s">
        <v>45</v>
      </c>
      <c r="K18" s="24"/>
    </row>
    <row r="19" ht="22" customHeight="1" spans="1:11">
      <c r="A19" s="62" t="s">
        <v>52</v>
      </c>
      <c r="B19" s="29" t="s">
        <v>53</v>
      </c>
      <c r="C19" s="29"/>
      <c r="D19" s="65" t="s">
        <v>54</v>
      </c>
      <c r="E19" s="65"/>
      <c r="F19" s="29" t="s">
        <v>55</v>
      </c>
      <c r="G19" s="29" t="s">
        <v>56</v>
      </c>
      <c r="H19" s="29">
        <v>10</v>
      </c>
      <c r="I19" s="29">
        <v>10</v>
      </c>
      <c r="J19" s="24" t="s">
        <v>45</v>
      </c>
      <c r="K19" s="24"/>
    </row>
    <row r="20" ht="22" customHeight="1" spans="1:11">
      <c r="A20" s="64"/>
      <c r="B20" s="29" t="s">
        <v>57</v>
      </c>
      <c r="C20" s="29"/>
      <c r="D20" s="65" t="s">
        <v>58</v>
      </c>
      <c r="E20" s="65"/>
      <c r="F20" s="29" t="s">
        <v>59</v>
      </c>
      <c r="G20" s="29" t="s">
        <v>56</v>
      </c>
      <c r="H20" s="29">
        <v>10</v>
      </c>
      <c r="I20" s="29">
        <v>10</v>
      </c>
      <c r="J20" s="24" t="s">
        <v>45</v>
      </c>
      <c r="K20" s="24"/>
    </row>
    <row r="21" ht="22" customHeight="1" spans="1:11">
      <c r="A21" s="64"/>
      <c r="B21" s="29" t="s">
        <v>60</v>
      </c>
      <c r="C21" s="29"/>
      <c r="D21" s="65" t="s">
        <v>61</v>
      </c>
      <c r="E21" s="65"/>
      <c r="F21" s="29" t="s">
        <v>59</v>
      </c>
      <c r="G21" s="29" t="s">
        <v>56</v>
      </c>
      <c r="H21" s="29">
        <v>10</v>
      </c>
      <c r="I21" s="29">
        <v>10</v>
      </c>
      <c r="J21" s="24" t="s">
        <v>45</v>
      </c>
      <c r="K21" s="24"/>
    </row>
    <row r="22" ht="22" customHeight="1" spans="1:11">
      <c r="A22" s="68"/>
      <c r="B22" s="53" t="s">
        <v>62</v>
      </c>
      <c r="C22" s="54"/>
      <c r="D22" s="65" t="s">
        <v>63</v>
      </c>
      <c r="E22" s="65"/>
      <c r="F22" s="29" t="s">
        <v>64</v>
      </c>
      <c r="G22" s="29" t="s">
        <v>56</v>
      </c>
      <c r="H22" s="29">
        <v>10</v>
      </c>
      <c r="I22" s="29">
        <v>10</v>
      </c>
      <c r="J22" s="53"/>
      <c r="K22" s="54"/>
    </row>
    <row r="23" ht="22" customHeight="1" spans="1:11">
      <c r="A23" s="21" t="s">
        <v>65</v>
      </c>
      <c r="B23" s="29" t="s">
        <v>66</v>
      </c>
      <c r="C23" s="29"/>
      <c r="D23" s="24" t="s">
        <v>67</v>
      </c>
      <c r="E23" s="24"/>
      <c r="F23" s="29" t="s">
        <v>68</v>
      </c>
      <c r="G23" s="29" t="s">
        <v>69</v>
      </c>
      <c r="H23" s="29">
        <v>10</v>
      </c>
      <c r="I23" s="29">
        <v>10</v>
      </c>
      <c r="J23" s="24" t="s">
        <v>45</v>
      </c>
      <c r="K23" s="24"/>
    </row>
    <row r="24" ht="12" hidden="1" customHeight="1" spans="1:11">
      <c r="A24" s="29"/>
      <c r="B24" s="29"/>
      <c r="C24" s="29"/>
      <c r="D24" s="24"/>
      <c r="E24" s="29"/>
      <c r="F24" s="29"/>
      <c r="G24" s="29"/>
      <c r="H24" s="29">
        <f>SUM(H10:H23)</f>
        <v>90</v>
      </c>
      <c r="I24" s="29"/>
      <c r="J24" s="29"/>
      <c r="K24" s="24"/>
    </row>
    <row r="25" ht="19" customHeight="1" spans="1:11">
      <c r="A25" s="32" t="s">
        <v>70</v>
      </c>
      <c r="B25" s="32"/>
      <c r="C25" s="32"/>
      <c r="D25" s="32"/>
      <c r="E25" s="32"/>
      <c r="F25" s="32"/>
      <c r="G25" s="32"/>
      <c r="H25" s="33">
        <f>SUM(H10:H23)+I5</f>
        <v>100</v>
      </c>
      <c r="I25" s="21">
        <v>100</v>
      </c>
      <c r="J25" s="21" t="s">
        <v>45</v>
      </c>
      <c r="K25" s="21"/>
    </row>
    <row r="26" ht="17.45" hidden="1" customHeight="1" spans="1:11">
      <c r="A26" s="32"/>
      <c r="B26" s="32"/>
      <c r="C26" s="32"/>
      <c r="D26" s="32"/>
      <c r="E26" s="32"/>
      <c r="F26" s="32"/>
      <c r="G26" s="34"/>
      <c r="H26" s="34">
        <f>SUM(H10:H25)</f>
        <v>280</v>
      </c>
      <c r="I26" s="46">
        <f>SUM(I10:I25)</f>
        <v>190</v>
      </c>
      <c r="J26" s="46"/>
      <c r="K26" s="47"/>
    </row>
  </sheetData>
  <mergeCells count="62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D10:E10"/>
    <mergeCell ref="J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B20:C20"/>
    <mergeCell ref="D20:E20"/>
    <mergeCell ref="J20:K20"/>
    <mergeCell ref="B21:C21"/>
    <mergeCell ref="D21:E21"/>
    <mergeCell ref="J21:K21"/>
    <mergeCell ref="B22:C22"/>
    <mergeCell ref="D22:E22"/>
    <mergeCell ref="J22:K22"/>
    <mergeCell ref="B23:C23"/>
    <mergeCell ref="D23:E23"/>
    <mergeCell ref="J23:K23"/>
    <mergeCell ref="A25:G25"/>
    <mergeCell ref="J25:K25"/>
    <mergeCell ref="A7:A8"/>
    <mergeCell ref="A10:A18"/>
    <mergeCell ref="A19:A22"/>
    <mergeCell ref="H10:H16"/>
    <mergeCell ref="I10:I16"/>
    <mergeCell ref="A4:B5"/>
    <mergeCell ref="B10:C16"/>
  </mergeCells>
  <pageMargins left="0.904861111111111" right="0.708333333333333" top="0.432638888888889" bottom="0.314583333333333" header="0.236111111111111" footer="0.1965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M8" sqref="M8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5"/>
    </row>
    <row r="2" s="2" customFormat="1" ht="19.15" customHeight="1" spans="1:11">
      <c r="A2" s="5" t="s">
        <v>1</v>
      </c>
      <c r="B2" s="5" t="s">
        <v>71</v>
      </c>
      <c r="C2" s="5"/>
      <c r="D2" s="5"/>
      <c r="E2" s="5"/>
      <c r="F2" s="5"/>
      <c r="G2" s="5"/>
      <c r="H2" s="5"/>
      <c r="I2" s="5"/>
      <c r="J2" s="5"/>
      <c r="K2" s="36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36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36" t="s">
        <v>11</v>
      </c>
    </row>
    <row r="5" ht="27" customHeight="1" spans="1:11">
      <c r="A5" s="11"/>
      <c r="B5" s="12"/>
      <c r="C5" s="13">
        <v>5</v>
      </c>
      <c r="D5" s="14"/>
      <c r="E5" s="15"/>
      <c r="F5" s="5">
        <v>5</v>
      </c>
      <c r="G5" s="5"/>
      <c r="H5" s="16">
        <v>1</v>
      </c>
      <c r="I5" s="5">
        <v>10</v>
      </c>
      <c r="J5" s="5"/>
      <c r="K5" s="36">
        <v>10</v>
      </c>
    </row>
    <row r="6" ht="1.9" hidden="1" customHeight="1" spans="1:12">
      <c r="A6" s="5"/>
      <c r="B6" s="5"/>
      <c r="C6" s="17"/>
      <c r="D6" s="17"/>
      <c r="E6" s="17"/>
      <c r="F6" s="17"/>
      <c r="G6" s="5"/>
      <c r="H6" s="5"/>
      <c r="I6" s="5"/>
      <c r="J6" s="5"/>
      <c r="K6" s="37"/>
      <c r="L6" s="38"/>
    </row>
    <row r="7" ht="24" customHeight="1" spans="1:11">
      <c r="A7" s="18" t="s">
        <v>12</v>
      </c>
      <c r="B7" s="18" t="s">
        <v>13</v>
      </c>
      <c r="C7" s="18"/>
      <c r="D7" s="18"/>
      <c r="E7" s="18"/>
      <c r="F7" s="18" t="s">
        <v>14</v>
      </c>
      <c r="G7" s="18"/>
      <c r="H7" s="18"/>
      <c r="I7" s="18"/>
      <c r="J7" s="18"/>
      <c r="K7" s="39"/>
    </row>
    <row r="8" ht="61" customHeight="1" spans="1:11">
      <c r="A8" s="18"/>
      <c r="B8" s="19" t="s">
        <v>72</v>
      </c>
      <c r="C8" s="19"/>
      <c r="D8" s="19"/>
      <c r="E8" s="19"/>
      <c r="F8" s="19" t="s">
        <v>73</v>
      </c>
      <c r="G8" s="19"/>
      <c r="H8" s="19"/>
      <c r="I8" s="19"/>
      <c r="J8" s="19"/>
      <c r="K8" s="19"/>
    </row>
    <row r="9" ht="24" customHeight="1" spans="1:11">
      <c r="A9" s="20" t="s">
        <v>17</v>
      </c>
      <c r="B9" s="20" t="s">
        <v>18</v>
      </c>
      <c r="C9" s="20"/>
      <c r="D9" s="20" t="s">
        <v>19</v>
      </c>
      <c r="E9" s="20"/>
      <c r="F9" s="20" t="s">
        <v>20</v>
      </c>
      <c r="G9" s="20" t="s">
        <v>21</v>
      </c>
      <c r="H9" s="20" t="s">
        <v>22</v>
      </c>
      <c r="I9" s="20" t="s">
        <v>23</v>
      </c>
      <c r="J9" s="40" t="s">
        <v>24</v>
      </c>
      <c r="K9" s="40"/>
    </row>
    <row r="10" ht="27" customHeight="1" spans="1:11">
      <c r="A10" s="21" t="s">
        <v>25</v>
      </c>
      <c r="B10" s="22" t="s">
        <v>26</v>
      </c>
      <c r="C10" s="23"/>
      <c r="D10" s="24" t="s">
        <v>74</v>
      </c>
      <c r="E10" s="24"/>
      <c r="F10" s="29" t="s">
        <v>75</v>
      </c>
      <c r="G10" s="29" t="s">
        <v>76</v>
      </c>
      <c r="H10" s="29">
        <v>10</v>
      </c>
      <c r="I10" s="29">
        <v>10</v>
      </c>
      <c r="J10" s="24" t="s">
        <v>45</v>
      </c>
      <c r="K10" s="24"/>
    </row>
    <row r="11" ht="27" customHeight="1" spans="1:11">
      <c r="A11" s="21"/>
      <c r="B11" s="49"/>
      <c r="C11" s="50"/>
      <c r="D11" s="24" t="s">
        <v>77</v>
      </c>
      <c r="E11" s="24"/>
      <c r="F11" s="29" t="s">
        <v>42</v>
      </c>
      <c r="G11" s="29" t="s">
        <v>43</v>
      </c>
      <c r="H11" s="29">
        <v>10</v>
      </c>
      <c r="I11" s="29">
        <v>10</v>
      </c>
      <c r="J11" s="53"/>
      <c r="K11" s="54"/>
    </row>
    <row r="12" ht="27" customHeight="1" spans="1:11">
      <c r="A12" s="21"/>
      <c r="B12" s="27"/>
      <c r="C12" s="28"/>
      <c r="D12" s="24" t="s">
        <v>78</v>
      </c>
      <c r="E12" s="24"/>
      <c r="F12" s="29" t="s">
        <v>79</v>
      </c>
      <c r="G12" s="29" t="s">
        <v>80</v>
      </c>
      <c r="H12" s="29">
        <v>10</v>
      </c>
      <c r="I12" s="29">
        <v>10</v>
      </c>
      <c r="J12" s="53"/>
      <c r="K12" s="54"/>
    </row>
    <row r="13" ht="27" customHeight="1" spans="1:11">
      <c r="A13" s="21" t="s">
        <v>25</v>
      </c>
      <c r="B13" s="29" t="s">
        <v>46</v>
      </c>
      <c r="C13" s="29"/>
      <c r="D13" s="24" t="s">
        <v>81</v>
      </c>
      <c r="E13" s="24"/>
      <c r="F13" s="29">
        <v>0.95</v>
      </c>
      <c r="G13" s="29">
        <v>1</v>
      </c>
      <c r="H13" s="29">
        <v>10</v>
      </c>
      <c r="I13" s="29">
        <v>10</v>
      </c>
      <c r="J13" s="24" t="s">
        <v>45</v>
      </c>
      <c r="K13" s="24"/>
    </row>
    <row r="14" ht="27" customHeight="1" spans="1:11">
      <c r="A14" s="21" t="s">
        <v>25</v>
      </c>
      <c r="B14" s="29" t="s">
        <v>49</v>
      </c>
      <c r="C14" s="29"/>
      <c r="D14" s="24" t="s">
        <v>82</v>
      </c>
      <c r="E14" s="24"/>
      <c r="F14" s="29" t="s">
        <v>83</v>
      </c>
      <c r="G14" s="29" t="s">
        <v>51</v>
      </c>
      <c r="H14" s="29">
        <v>10</v>
      </c>
      <c r="I14" s="29">
        <v>10</v>
      </c>
      <c r="J14" s="24" t="s">
        <v>45</v>
      </c>
      <c r="K14" s="24"/>
    </row>
    <row r="15" ht="27" customHeight="1" spans="1:11">
      <c r="A15" s="21" t="s">
        <v>52</v>
      </c>
      <c r="B15" s="29" t="s">
        <v>53</v>
      </c>
      <c r="C15" s="29"/>
      <c r="D15" s="24" t="s">
        <v>84</v>
      </c>
      <c r="E15" s="24"/>
      <c r="F15" s="29" t="s">
        <v>56</v>
      </c>
      <c r="G15" s="29" t="s">
        <v>56</v>
      </c>
      <c r="H15" s="29">
        <v>15</v>
      </c>
      <c r="I15" s="29">
        <v>15</v>
      </c>
      <c r="J15" s="24" t="s">
        <v>45</v>
      </c>
      <c r="K15" s="24"/>
    </row>
    <row r="16" ht="27" customHeight="1" spans="1:11">
      <c r="A16" s="21" t="s">
        <v>52</v>
      </c>
      <c r="B16" s="29" t="s">
        <v>57</v>
      </c>
      <c r="C16" s="29"/>
      <c r="D16" s="24" t="s">
        <v>85</v>
      </c>
      <c r="E16" s="24"/>
      <c r="F16" s="29" t="s">
        <v>56</v>
      </c>
      <c r="G16" s="29" t="s">
        <v>86</v>
      </c>
      <c r="H16" s="29">
        <v>15</v>
      </c>
      <c r="I16" s="29">
        <v>15</v>
      </c>
      <c r="J16" s="24" t="s">
        <v>45</v>
      </c>
      <c r="K16" s="24"/>
    </row>
    <row r="17" ht="27" customHeight="1" spans="1:11">
      <c r="A17" s="21" t="s">
        <v>65</v>
      </c>
      <c r="B17" s="29" t="s">
        <v>66</v>
      </c>
      <c r="C17" s="29"/>
      <c r="D17" s="24" t="s">
        <v>87</v>
      </c>
      <c r="E17" s="24"/>
      <c r="F17" s="29" t="s">
        <v>88</v>
      </c>
      <c r="G17" s="29">
        <v>0.85</v>
      </c>
      <c r="H17" s="29">
        <v>10</v>
      </c>
      <c r="I17" s="29">
        <v>10</v>
      </c>
      <c r="J17" s="24" t="s">
        <v>45</v>
      </c>
      <c r="K17" s="24"/>
    </row>
    <row r="18" ht="12" hidden="1" customHeight="1" spans="1:11">
      <c r="A18" s="29"/>
      <c r="B18" s="29"/>
      <c r="C18" s="29"/>
      <c r="D18" s="24"/>
      <c r="E18" s="29"/>
      <c r="F18" s="29"/>
      <c r="G18" s="29"/>
      <c r="H18" s="29">
        <f>SUM(H10:H17)</f>
        <v>90</v>
      </c>
      <c r="I18" s="29"/>
      <c r="J18" s="29"/>
      <c r="K18" s="24"/>
    </row>
    <row r="19" ht="21" customHeight="1" spans="1:11">
      <c r="A19" s="32" t="s">
        <v>70</v>
      </c>
      <c r="B19" s="32"/>
      <c r="C19" s="32"/>
      <c r="D19" s="32"/>
      <c r="E19" s="32"/>
      <c r="F19" s="32"/>
      <c r="G19" s="32"/>
      <c r="H19" s="33">
        <f>SUM(H10:H17)+I5</f>
        <v>100</v>
      </c>
      <c r="I19" s="21">
        <v>100</v>
      </c>
      <c r="J19" s="21" t="s">
        <v>45</v>
      </c>
      <c r="K19" s="21"/>
    </row>
    <row r="20" ht="17.45" hidden="1" customHeight="1" spans="1:11">
      <c r="A20" s="32"/>
      <c r="B20" s="32"/>
      <c r="C20" s="32"/>
      <c r="D20" s="32"/>
      <c r="E20" s="32"/>
      <c r="F20" s="32"/>
      <c r="G20" s="34"/>
      <c r="H20" s="34"/>
      <c r="I20" s="46"/>
      <c r="J20" s="46"/>
      <c r="K20" s="47"/>
    </row>
  </sheetData>
  <mergeCells count="46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D10:E10"/>
    <mergeCell ref="J10:K10"/>
    <mergeCell ref="D11:E11"/>
    <mergeCell ref="J11:K11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A19:G19"/>
    <mergeCell ref="J19:K19"/>
    <mergeCell ref="A7:A8"/>
    <mergeCell ref="A10:A14"/>
    <mergeCell ref="A15:A16"/>
    <mergeCell ref="A4:B5"/>
    <mergeCell ref="B10:C12"/>
  </mergeCells>
  <pageMargins left="0.904861111111111" right="0.708333333333333" top="0.432638888888889" bottom="0.314583333333333" header="0.236111111111111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F30" sqref="F30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5"/>
    </row>
    <row r="2" s="2" customFormat="1" ht="19.15" customHeight="1" spans="1:11">
      <c r="A2" s="5" t="s">
        <v>1</v>
      </c>
      <c r="B2" s="5" t="s">
        <v>89</v>
      </c>
      <c r="C2" s="5"/>
      <c r="D2" s="5"/>
      <c r="E2" s="5"/>
      <c r="F2" s="5"/>
      <c r="G2" s="5"/>
      <c r="H2" s="5"/>
      <c r="I2" s="5"/>
      <c r="J2" s="5"/>
      <c r="K2" s="36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36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36" t="s">
        <v>11</v>
      </c>
    </row>
    <row r="5" ht="27" customHeight="1" spans="1:11">
      <c r="A5" s="11"/>
      <c r="B5" s="12"/>
      <c r="C5" s="13">
        <v>20</v>
      </c>
      <c r="D5" s="14"/>
      <c r="E5" s="15"/>
      <c r="F5" s="5">
        <v>20</v>
      </c>
      <c r="G5" s="5"/>
      <c r="H5" s="16">
        <v>1</v>
      </c>
      <c r="I5" s="5">
        <v>10</v>
      </c>
      <c r="J5" s="5"/>
      <c r="K5" s="36">
        <v>10</v>
      </c>
    </row>
    <row r="6" ht="1.9" hidden="1" customHeight="1" spans="1:12">
      <c r="A6" s="5"/>
      <c r="B6" s="5"/>
      <c r="C6" s="17"/>
      <c r="D6" s="17"/>
      <c r="E6" s="17"/>
      <c r="F6" s="17"/>
      <c r="G6" s="5"/>
      <c r="H6" s="5"/>
      <c r="I6" s="5"/>
      <c r="J6" s="5"/>
      <c r="K6" s="37"/>
      <c r="L6" s="38"/>
    </row>
    <row r="7" ht="24" customHeight="1" spans="1:11">
      <c r="A7" s="18" t="s">
        <v>12</v>
      </c>
      <c r="B7" s="18" t="s">
        <v>13</v>
      </c>
      <c r="C7" s="18"/>
      <c r="D7" s="18"/>
      <c r="E7" s="18"/>
      <c r="F7" s="18" t="s">
        <v>14</v>
      </c>
      <c r="G7" s="18"/>
      <c r="H7" s="18"/>
      <c r="I7" s="18"/>
      <c r="J7" s="18"/>
      <c r="K7" s="39"/>
    </row>
    <row r="8" ht="61" customHeight="1" spans="1:11">
      <c r="A8" s="18"/>
      <c r="B8" s="19" t="s">
        <v>90</v>
      </c>
      <c r="C8" s="19"/>
      <c r="D8" s="19"/>
      <c r="E8" s="19"/>
      <c r="F8" s="19" t="s">
        <v>91</v>
      </c>
      <c r="G8" s="19"/>
      <c r="H8" s="19"/>
      <c r="I8" s="19"/>
      <c r="J8" s="19"/>
      <c r="K8" s="19"/>
    </row>
    <row r="9" ht="24" customHeight="1" spans="1:11">
      <c r="A9" s="20" t="s">
        <v>17</v>
      </c>
      <c r="B9" s="20" t="s">
        <v>18</v>
      </c>
      <c r="C9" s="20"/>
      <c r="D9" s="20" t="s">
        <v>19</v>
      </c>
      <c r="E9" s="20"/>
      <c r="F9" s="20" t="s">
        <v>20</v>
      </c>
      <c r="G9" s="20" t="s">
        <v>21</v>
      </c>
      <c r="H9" s="20" t="s">
        <v>22</v>
      </c>
      <c r="I9" s="20" t="s">
        <v>23</v>
      </c>
      <c r="J9" s="40" t="s">
        <v>24</v>
      </c>
      <c r="K9" s="40"/>
    </row>
    <row r="10" ht="27" customHeight="1" spans="1:11">
      <c r="A10" s="21" t="s">
        <v>25</v>
      </c>
      <c r="B10" s="22" t="s">
        <v>26</v>
      </c>
      <c r="C10" s="23"/>
      <c r="D10" s="58" t="s">
        <v>92</v>
      </c>
      <c r="E10" s="58"/>
      <c r="F10" s="25" t="s">
        <v>93</v>
      </c>
      <c r="G10" s="26" t="s">
        <v>94</v>
      </c>
      <c r="H10" s="26">
        <v>10</v>
      </c>
      <c r="I10" s="26">
        <v>10</v>
      </c>
      <c r="J10" s="24" t="s">
        <v>45</v>
      </c>
      <c r="K10" s="24"/>
    </row>
    <row r="11" ht="27" customHeight="1" spans="1:11">
      <c r="A11" s="21"/>
      <c r="B11" s="49"/>
      <c r="C11" s="50"/>
      <c r="D11" s="58" t="s">
        <v>95</v>
      </c>
      <c r="E11" s="58"/>
      <c r="F11" s="25" t="s">
        <v>28</v>
      </c>
      <c r="G11" s="30" t="s">
        <v>51</v>
      </c>
      <c r="H11" s="26">
        <v>10</v>
      </c>
      <c r="I11" s="26">
        <v>10</v>
      </c>
      <c r="J11" s="53"/>
      <c r="K11" s="54"/>
    </row>
    <row r="12" ht="27" customHeight="1" spans="1:11">
      <c r="A12" s="21"/>
      <c r="B12" s="27"/>
      <c r="C12" s="28"/>
      <c r="D12" s="59" t="s">
        <v>96</v>
      </c>
      <c r="E12" s="60"/>
      <c r="F12" s="25" t="s">
        <v>93</v>
      </c>
      <c r="G12" s="30" t="s">
        <v>51</v>
      </c>
      <c r="H12" s="26">
        <v>10</v>
      </c>
      <c r="I12" s="26">
        <v>10</v>
      </c>
      <c r="J12" s="53"/>
      <c r="K12" s="54"/>
    </row>
    <row r="13" ht="27" customHeight="1" spans="1:11">
      <c r="A13" s="21" t="s">
        <v>25</v>
      </c>
      <c r="B13" s="29" t="s">
        <v>46</v>
      </c>
      <c r="C13" s="29"/>
      <c r="D13" s="58" t="s">
        <v>47</v>
      </c>
      <c r="E13" s="58"/>
      <c r="F13" s="25" t="s">
        <v>48</v>
      </c>
      <c r="G13" s="30" t="s">
        <v>51</v>
      </c>
      <c r="H13" s="26">
        <v>10</v>
      </c>
      <c r="I13" s="26">
        <v>10</v>
      </c>
      <c r="J13" s="24" t="s">
        <v>45</v>
      </c>
      <c r="K13" s="24"/>
    </row>
    <row r="14" ht="27" customHeight="1" spans="1:11">
      <c r="A14" s="21" t="s">
        <v>25</v>
      </c>
      <c r="B14" s="29" t="s">
        <v>49</v>
      </c>
      <c r="C14" s="29"/>
      <c r="D14" s="58" t="s">
        <v>50</v>
      </c>
      <c r="E14" s="58"/>
      <c r="F14" s="51" t="s">
        <v>51</v>
      </c>
      <c r="G14" s="30" t="s">
        <v>51</v>
      </c>
      <c r="H14" s="26">
        <v>10</v>
      </c>
      <c r="I14" s="26">
        <v>10</v>
      </c>
      <c r="J14" s="24" t="s">
        <v>45</v>
      </c>
      <c r="K14" s="24"/>
    </row>
    <row r="15" ht="27" customHeight="1" spans="1:11">
      <c r="A15" s="21" t="s">
        <v>52</v>
      </c>
      <c r="B15" s="29" t="s">
        <v>53</v>
      </c>
      <c r="C15" s="29"/>
      <c r="D15" s="58" t="s">
        <v>97</v>
      </c>
      <c r="E15" s="58"/>
      <c r="F15" s="30">
        <v>1</v>
      </c>
      <c r="G15" s="30" t="s">
        <v>51</v>
      </c>
      <c r="H15" s="26">
        <v>15</v>
      </c>
      <c r="I15" s="26">
        <v>15</v>
      </c>
      <c r="J15" s="24" t="s">
        <v>45</v>
      </c>
      <c r="K15" s="24"/>
    </row>
    <row r="16" ht="27" customHeight="1" spans="1:11">
      <c r="A16" s="21" t="s">
        <v>52</v>
      </c>
      <c r="B16" s="29" t="s">
        <v>57</v>
      </c>
      <c r="C16" s="29"/>
      <c r="D16" s="59" t="s">
        <v>98</v>
      </c>
      <c r="E16" s="60"/>
      <c r="F16" s="30" t="s">
        <v>68</v>
      </c>
      <c r="G16" s="30">
        <v>1</v>
      </c>
      <c r="H16" s="26">
        <v>15</v>
      </c>
      <c r="I16" s="26">
        <v>15</v>
      </c>
      <c r="J16" s="24" t="s">
        <v>45</v>
      </c>
      <c r="K16" s="24"/>
    </row>
    <row r="17" ht="27" customHeight="1" spans="1:11">
      <c r="A17" s="21" t="s">
        <v>65</v>
      </c>
      <c r="B17" s="29" t="s">
        <v>66</v>
      </c>
      <c r="C17" s="29"/>
      <c r="D17" s="58" t="s">
        <v>99</v>
      </c>
      <c r="E17" s="58"/>
      <c r="F17" s="31" t="s">
        <v>68</v>
      </c>
      <c r="G17" s="31">
        <v>0.95</v>
      </c>
      <c r="H17" s="26">
        <v>10</v>
      </c>
      <c r="I17" s="26">
        <v>10</v>
      </c>
      <c r="J17" s="24" t="s">
        <v>45</v>
      </c>
      <c r="K17" s="24"/>
    </row>
    <row r="18" ht="12" hidden="1" customHeight="1" spans="1:11">
      <c r="A18" s="29"/>
      <c r="B18" s="29"/>
      <c r="C18" s="29"/>
      <c r="D18" s="24"/>
      <c r="E18" s="29"/>
      <c r="F18" s="29"/>
      <c r="G18" s="29"/>
      <c r="H18" s="29">
        <f>SUM(H10:H17)</f>
        <v>90</v>
      </c>
      <c r="I18" s="29"/>
      <c r="J18" s="29"/>
      <c r="K18" s="24"/>
    </row>
    <row r="19" ht="21" customHeight="1" spans="1:11">
      <c r="A19" s="32" t="s">
        <v>70</v>
      </c>
      <c r="B19" s="32"/>
      <c r="C19" s="32"/>
      <c r="D19" s="32"/>
      <c r="E19" s="32"/>
      <c r="F19" s="32"/>
      <c r="G19" s="32"/>
      <c r="H19" s="33">
        <f>SUM(H10:H17)+I5</f>
        <v>100</v>
      </c>
      <c r="I19" s="21">
        <v>100</v>
      </c>
      <c r="J19" s="21" t="s">
        <v>45</v>
      </c>
      <c r="K19" s="21"/>
    </row>
    <row r="20" ht="17.45" hidden="1" customHeight="1" spans="1:11">
      <c r="A20" s="32"/>
      <c r="B20" s="32"/>
      <c r="C20" s="32"/>
      <c r="D20" s="32"/>
      <c r="E20" s="32"/>
      <c r="F20" s="32"/>
      <c r="G20" s="34"/>
      <c r="H20" s="34"/>
      <c r="I20" s="46"/>
      <c r="J20" s="46"/>
      <c r="K20" s="47"/>
    </row>
  </sheetData>
  <mergeCells count="46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D10:E10"/>
    <mergeCell ref="J10:K10"/>
    <mergeCell ref="D11:E11"/>
    <mergeCell ref="J11:K11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A19:G19"/>
    <mergeCell ref="J19:K19"/>
    <mergeCell ref="A7:A8"/>
    <mergeCell ref="A10:A14"/>
    <mergeCell ref="A15:A16"/>
    <mergeCell ref="A4:B5"/>
    <mergeCell ref="B10:C12"/>
  </mergeCells>
  <pageMargins left="0.904861111111111" right="0.708333333333333" top="0.432638888888889" bottom="0.314583333333333" header="0.236111111111111" footer="0.196527777777778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D16" sqref="D16:E16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5"/>
    </row>
    <row r="2" s="2" customFormat="1" ht="19.15" customHeight="1" spans="1:11">
      <c r="A2" s="5" t="s">
        <v>1</v>
      </c>
      <c r="B2" s="5" t="s">
        <v>100</v>
      </c>
      <c r="C2" s="5"/>
      <c r="D2" s="5"/>
      <c r="E2" s="5"/>
      <c r="F2" s="5"/>
      <c r="G2" s="5"/>
      <c r="H2" s="5"/>
      <c r="I2" s="5"/>
      <c r="J2" s="5"/>
      <c r="K2" s="36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36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36" t="s">
        <v>11</v>
      </c>
    </row>
    <row r="5" ht="27" customHeight="1" spans="1:11">
      <c r="A5" s="11"/>
      <c r="B5" s="12"/>
      <c r="C5" s="13">
        <v>0.25</v>
      </c>
      <c r="D5" s="14"/>
      <c r="E5" s="15"/>
      <c r="F5" s="5">
        <v>0.25</v>
      </c>
      <c r="G5" s="5"/>
      <c r="H5" s="16">
        <v>1</v>
      </c>
      <c r="I5" s="5">
        <v>10</v>
      </c>
      <c r="J5" s="5"/>
      <c r="K5" s="36">
        <v>10</v>
      </c>
    </row>
    <row r="6" ht="1.9" hidden="1" customHeight="1" spans="1:12">
      <c r="A6" s="5"/>
      <c r="B6" s="5"/>
      <c r="C6" s="17"/>
      <c r="D6" s="17"/>
      <c r="E6" s="17"/>
      <c r="F6" s="17"/>
      <c r="G6" s="5"/>
      <c r="H6" s="5"/>
      <c r="I6" s="5"/>
      <c r="J6" s="5"/>
      <c r="K6" s="37"/>
      <c r="L6" s="38"/>
    </row>
    <row r="7" ht="24" customHeight="1" spans="1:11">
      <c r="A7" s="18" t="s">
        <v>12</v>
      </c>
      <c r="B7" s="18" t="s">
        <v>13</v>
      </c>
      <c r="C7" s="18"/>
      <c r="D7" s="18"/>
      <c r="E7" s="18"/>
      <c r="F7" s="18" t="s">
        <v>14</v>
      </c>
      <c r="G7" s="18"/>
      <c r="H7" s="18"/>
      <c r="I7" s="18"/>
      <c r="J7" s="18"/>
      <c r="K7" s="39"/>
    </row>
    <row r="8" ht="61" customHeight="1" spans="1:11">
      <c r="A8" s="18"/>
      <c r="B8" s="19" t="s">
        <v>101</v>
      </c>
      <c r="C8" s="19"/>
      <c r="D8" s="19"/>
      <c r="E8" s="19"/>
      <c r="F8" s="19" t="s">
        <v>102</v>
      </c>
      <c r="G8" s="19"/>
      <c r="H8" s="19"/>
      <c r="I8" s="19"/>
      <c r="J8" s="19"/>
      <c r="K8" s="19"/>
    </row>
    <row r="9" ht="24" customHeight="1" spans="1:11">
      <c r="A9" s="20" t="s">
        <v>17</v>
      </c>
      <c r="B9" s="20" t="s">
        <v>18</v>
      </c>
      <c r="C9" s="20"/>
      <c r="D9" s="20" t="s">
        <v>19</v>
      </c>
      <c r="E9" s="20"/>
      <c r="F9" s="20" t="s">
        <v>20</v>
      </c>
      <c r="G9" s="20" t="s">
        <v>21</v>
      </c>
      <c r="H9" s="20" t="s">
        <v>22</v>
      </c>
      <c r="I9" s="20" t="s">
        <v>23</v>
      </c>
      <c r="J9" s="40" t="s">
        <v>24</v>
      </c>
      <c r="K9" s="40"/>
    </row>
    <row r="10" ht="27" customHeight="1" spans="1:11">
      <c r="A10" s="21" t="s">
        <v>25</v>
      </c>
      <c r="B10" s="29" t="s">
        <v>26</v>
      </c>
      <c r="C10" s="29"/>
      <c r="D10" s="24" t="s">
        <v>103</v>
      </c>
      <c r="E10" s="24"/>
      <c r="F10" s="25" t="s">
        <v>104</v>
      </c>
      <c r="G10" s="26" t="s">
        <v>104</v>
      </c>
      <c r="H10" s="26">
        <v>20</v>
      </c>
      <c r="I10" s="26">
        <v>20</v>
      </c>
      <c r="J10" s="24" t="s">
        <v>45</v>
      </c>
      <c r="K10" s="24"/>
    </row>
    <row r="11" ht="27" customHeight="1" spans="1:11">
      <c r="A11" s="21" t="s">
        <v>25</v>
      </c>
      <c r="B11" s="29" t="s">
        <v>46</v>
      </c>
      <c r="C11" s="29"/>
      <c r="D11" s="24" t="s">
        <v>105</v>
      </c>
      <c r="E11" s="24"/>
      <c r="F11" s="55">
        <v>1</v>
      </c>
      <c r="G11" s="55">
        <v>1</v>
      </c>
      <c r="H11" s="56">
        <v>20</v>
      </c>
      <c r="I11" s="26">
        <v>20</v>
      </c>
      <c r="J11" s="24" t="s">
        <v>45</v>
      </c>
      <c r="K11" s="24"/>
    </row>
    <row r="12" ht="27" customHeight="1" spans="1:11">
      <c r="A12" s="21" t="s">
        <v>25</v>
      </c>
      <c r="B12" s="29" t="s">
        <v>49</v>
      </c>
      <c r="C12" s="29"/>
      <c r="D12" s="24" t="s">
        <v>106</v>
      </c>
      <c r="E12" s="24"/>
      <c r="F12" s="56" t="s">
        <v>107</v>
      </c>
      <c r="G12" s="56" t="s">
        <v>107</v>
      </c>
      <c r="H12" s="56">
        <v>10</v>
      </c>
      <c r="I12" s="26">
        <v>10</v>
      </c>
      <c r="J12" s="24" t="s">
        <v>45</v>
      </c>
      <c r="K12" s="24"/>
    </row>
    <row r="13" ht="27" customHeight="1" spans="1:11">
      <c r="A13" s="21" t="s">
        <v>52</v>
      </c>
      <c r="B13" s="29" t="s">
        <v>53</v>
      </c>
      <c r="C13" s="29"/>
      <c r="D13" s="24" t="s">
        <v>108</v>
      </c>
      <c r="E13" s="24"/>
      <c r="F13" s="29" t="s">
        <v>109</v>
      </c>
      <c r="G13" s="29" t="s">
        <v>109</v>
      </c>
      <c r="H13" s="29">
        <v>15</v>
      </c>
      <c r="I13" s="29">
        <v>15</v>
      </c>
      <c r="J13" s="24" t="s">
        <v>45</v>
      </c>
      <c r="K13" s="24"/>
    </row>
    <row r="14" ht="27" customHeight="1" spans="1:11">
      <c r="A14" s="21" t="s">
        <v>52</v>
      </c>
      <c r="B14" s="29" t="s">
        <v>57</v>
      </c>
      <c r="C14" s="29"/>
      <c r="D14" s="24" t="s">
        <v>110</v>
      </c>
      <c r="E14" s="24"/>
      <c r="F14" s="57">
        <v>1</v>
      </c>
      <c r="G14" s="57">
        <v>1</v>
      </c>
      <c r="H14" s="29">
        <v>15</v>
      </c>
      <c r="I14" s="29">
        <v>15</v>
      </c>
      <c r="J14" s="24" t="s">
        <v>45</v>
      </c>
      <c r="K14" s="24"/>
    </row>
    <row r="15" ht="27" customHeight="1" spans="1:11">
      <c r="A15" s="21" t="s">
        <v>52</v>
      </c>
      <c r="B15" s="29" t="s">
        <v>60</v>
      </c>
      <c r="C15" s="29"/>
      <c r="D15" s="24" t="s">
        <v>45</v>
      </c>
      <c r="E15" s="24"/>
      <c r="F15" s="29" t="s">
        <v>45</v>
      </c>
      <c r="G15" s="29" t="s">
        <v>45</v>
      </c>
      <c r="H15" s="29"/>
      <c r="I15" s="29" t="s">
        <v>45</v>
      </c>
      <c r="J15" s="24" t="s">
        <v>45</v>
      </c>
      <c r="K15" s="24"/>
    </row>
    <row r="16" ht="27" customHeight="1" spans="1:11">
      <c r="A16" s="21" t="s">
        <v>65</v>
      </c>
      <c r="B16" s="29" t="s">
        <v>66</v>
      </c>
      <c r="C16" s="29"/>
      <c r="D16" s="24" t="s">
        <v>111</v>
      </c>
      <c r="E16" s="24"/>
      <c r="F16" s="31" t="s">
        <v>68</v>
      </c>
      <c r="G16" s="31">
        <v>0.95</v>
      </c>
      <c r="H16" s="26">
        <v>10</v>
      </c>
      <c r="I16" s="26">
        <v>10</v>
      </c>
      <c r="J16" s="24" t="s">
        <v>45</v>
      </c>
      <c r="K16" s="24"/>
    </row>
    <row r="17" ht="12" hidden="1" customHeight="1" spans="1:11">
      <c r="A17" s="29"/>
      <c r="B17" s="29"/>
      <c r="C17" s="29"/>
      <c r="D17" s="24"/>
      <c r="E17" s="29"/>
      <c r="F17" s="29"/>
      <c r="G17" s="29"/>
      <c r="H17" s="29">
        <f>SUM(H10:H16)</f>
        <v>90</v>
      </c>
      <c r="I17" s="29"/>
      <c r="J17" s="29"/>
      <c r="K17" s="24"/>
    </row>
    <row r="18" ht="21" customHeight="1" spans="1:11">
      <c r="A18" s="32" t="s">
        <v>70</v>
      </c>
      <c r="B18" s="32"/>
      <c r="C18" s="32"/>
      <c r="D18" s="32"/>
      <c r="E18" s="32"/>
      <c r="F18" s="32"/>
      <c r="G18" s="32"/>
      <c r="H18" s="33">
        <f>SUM(H10:H16)+I5</f>
        <v>100</v>
      </c>
      <c r="I18" s="21">
        <v>100</v>
      </c>
      <c r="J18" s="21" t="s">
        <v>45</v>
      </c>
      <c r="K18" s="21"/>
    </row>
    <row r="19" ht="17.45" hidden="1" customHeight="1" spans="1:11">
      <c r="A19" s="32"/>
      <c r="B19" s="32"/>
      <c r="C19" s="32"/>
      <c r="D19" s="32"/>
      <c r="E19" s="32"/>
      <c r="F19" s="32"/>
      <c r="G19" s="34"/>
      <c r="H19" s="34"/>
      <c r="I19" s="46"/>
      <c r="J19" s="46"/>
      <c r="K19" s="47"/>
    </row>
  </sheetData>
  <mergeCells count="45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A18:G18"/>
    <mergeCell ref="J18:K18"/>
    <mergeCell ref="A7:A8"/>
    <mergeCell ref="A10:A12"/>
    <mergeCell ref="A13:A15"/>
    <mergeCell ref="A4:B5"/>
  </mergeCells>
  <pageMargins left="0.904861111111111" right="0.708333333333333" top="0.432638888888889" bottom="0.314583333333333" header="0.236111111111111" footer="0.196527777777778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N15" sqref="N15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5"/>
    </row>
    <row r="2" s="2" customFormat="1" ht="19.15" customHeight="1" spans="1:11">
      <c r="A2" s="5" t="s">
        <v>1</v>
      </c>
      <c r="B2" s="5" t="s">
        <v>112</v>
      </c>
      <c r="C2" s="5"/>
      <c r="D2" s="5"/>
      <c r="E2" s="5"/>
      <c r="F2" s="5"/>
      <c r="G2" s="5"/>
      <c r="H2" s="5"/>
      <c r="I2" s="5"/>
      <c r="J2" s="5"/>
      <c r="K2" s="36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36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36" t="s">
        <v>11</v>
      </c>
    </row>
    <row r="5" ht="27" customHeight="1" spans="1:11">
      <c r="A5" s="11"/>
      <c r="B5" s="12"/>
      <c r="C5" s="13">
        <v>1</v>
      </c>
      <c r="D5" s="14"/>
      <c r="E5" s="15"/>
      <c r="F5" s="5">
        <v>1</v>
      </c>
      <c r="G5" s="5"/>
      <c r="H5" s="16">
        <v>1</v>
      </c>
      <c r="I5" s="5">
        <v>10</v>
      </c>
      <c r="J5" s="5"/>
      <c r="K5" s="36">
        <v>10</v>
      </c>
    </row>
    <row r="6" ht="1.9" hidden="1" customHeight="1" spans="1:12">
      <c r="A6" s="5"/>
      <c r="B6" s="5"/>
      <c r="C6" s="17"/>
      <c r="D6" s="17"/>
      <c r="E6" s="17"/>
      <c r="F6" s="17"/>
      <c r="G6" s="5"/>
      <c r="H6" s="5"/>
      <c r="I6" s="5"/>
      <c r="J6" s="5"/>
      <c r="K6" s="37"/>
      <c r="L6" s="38"/>
    </row>
    <row r="7" ht="24" customHeight="1" spans="1:11">
      <c r="A7" s="18" t="s">
        <v>12</v>
      </c>
      <c r="B7" s="18" t="s">
        <v>13</v>
      </c>
      <c r="C7" s="18"/>
      <c r="D7" s="18"/>
      <c r="E7" s="18"/>
      <c r="F7" s="18" t="s">
        <v>14</v>
      </c>
      <c r="G7" s="18"/>
      <c r="H7" s="18"/>
      <c r="I7" s="18"/>
      <c r="J7" s="18"/>
      <c r="K7" s="39"/>
    </row>
    <row r="8" ht="61" customHeight="1" spans="1:11">
      <c r="A8" s="18"/>
      <c r="B8" s="19" t="s">
        <v>113</v>
      </c>
      <c r="C8" s="19"/>
      <c r="D8" s="19"/>
      <c r="E8" s="19"/>
      <c r="F8" s="19" t="s">
        <v>114</v>
      </c>
      <c r="G8" s="19"/>
      <c r="H8" s="19"/>
      <c r="I8" s="19"/>
      <c r="J8" s="19"/>
      <c r="K8" s="19"/>
    </row>
    <row r="9" ht="24" customHeight="1" spans="1:11">
      <c r="A9" s="20" t="s">
        <v>17</v>
      </c>
      <c r="B9" s="20" t="s">
        <v>18</v>
      </c>
      <c r="C9" s="20"/>
      <c r="D9" s="20" t="s">
        <v>19</v>
      </c>
      <c r="E9" s="20"/>
      <c r="F9" s="20" t="s">
        <v>20</v>
      </c>
      <c r="G9" s="20" t="s">
        <v>21</v>
      </c>
      <c r="H9" s="20" t="s">
        <v>22</v>
      </c>
      <c r="I9" s="20" t="s">
        <v>23</v>
      </c>
      <c r="J9" s="40" t="s">
        <v>24</v>
      </c>
      <c r="K9" s="40"/>
    </row>
    <row r="10" ht="27" customHeight="1" spans="1:11">
      <c r="A10" s="21" t="s">
        <v>25</v>
      </c>
      <c r="B10" s="29" t="s">
        <v>26</v>
      </c>
      <c r="C10" s="29"/>
      <c r="D10" s="24" t="s">
        <v>115</v>
      </c>
      <c r="E10" s="24"/>
      <c r="F10" s="25" t="s">
        <v>116</v>
      </c>
      <c r="G10" s="26" t="s">
        <v>117</v>
      </c>
      <c r="H10" s="26">
        <v>20</v>
      </c>
      <c r="I10" s="26">
        <v>20</v>
      </c>
      <c r="J10" s="24" t="s">
        <v>45</v>
      </c>
      <c r="K10" s="24"/>
    </row>
    <row r="11" ht="27" customHeight="1" spans="1:11">
      <c r="A11" s="21" t="s">
        <v>25</v>
      </c>
      <c r="B11" s="29" t="s">
        <v>46</v>
      </c>
      <c r="C11" s="29"/>
      <c r="D11" s="24" t="s">
        <v>118</v>
      </c>
      <c r="E11" s="24"/>
      <c r="F11" s="30">
        <v>1</v>
      </c>
      <c r="G11" s="30">
        <v>1</v>
      </c>
      <c r="H11" s="26">
        <v>20</v>
      </c>
      <c r="I11" s="26">
        <v>20</v>
      </c>
      <c r="J11" s="24" t="s">
        <v>45</v>
      </c>
      <c r="K11" s="24"/>
    </row>
    <row r="12" ht="27" customHeight="1" spans="1:11">
      <c r="A12" s="21" t="s">
        <v>25</v>
      </c>
      <c r="B12" s="29" t="s">
        <v>49</v>
      </c>
      <c r="C12" s="29"/>
      <c r="D12" s="24" t="s">
        <v>119</v>
      </c>
      <c r="E12" s="24"/>
      <c r="F12" s="51" t="s">
        <v>120</v>
      </c>
      <c r="G12" s="30" t="s">
        <v>51</v>
      </c>
      <c r="H12" s="26">
        <v>10</v>
      </c>
      <c r="I12" s="26">
        <v>10</v>
      </c>
      <c r="J12" s="24" t="s">
        <v>45</v>
      </c>
      <c r="K12" s="24"/>
    </row>
    <row r="13" ht="27" customHeight="1" spans="1:11">
      <c r="A13" s="21" t="s">
        <v>52</v>
      </c>
      <c r="B13" s="29" t="s">
        <v>53</v>
      </c>
      <c r="C13" s="29"/>
      <c r="D13" s="24" t="s">
        <v>108</v>
      </c>
      <c r="E13" s="24"/>
      <c r="F13" s="29" t="s">
        <v>121</v>
      </c>
      <c r="G13" s="29" t="s">
        <v>121</v>
      </c>
      <c r="H13" s="29">
        <v>15</v>
      </c>
      <c r="I13" s="29">
        <v>15</v>
      </c>
      <c r="J13" s="24" t="s">
        <v>45</v>
      </c>
      <c r="K13" s="24"/>
    </row>
    <row r="14" ht="27" customHeight="1" spans="1:11">
      <c r="A14" s="21" t="s">
        <v>52</v>
      </c>
      <c r="B14" s="29" t="s">
        <v>57</v>
      </c>
      <c r="C14" s="29"/>
      <c r="D14" s="24" t="s">
        <v>122</v>
      </c>
      <c r="E14" s="24"/>
      <c r="F14" s="30">
        <v>0.95</v>
      </c>
      <c r="G14" s="30">
        <v>0.95</v>
      </c>
      <c r="H14" s="26">
        <v>15</v>
      </c>
      <c r="I14" s="26">
        <v>15</v>
      </c>
      <c r="J14" s="24" t="s">
        <v>45</v>
      </c>
      <c r="K14" s="24"/>
    </row>
    <row r="15" ht="27" customHeight="1" spans="1:11">
      <c r="A15" s="21" t="s">
        <v>52</v>
      </c>
      <c r="B15" s="29" t="s">
        <v>60</v>
      </c>
      <c r="C15" s="29"/>
      <c r="D15" s="24" t="s">
        <v>45</v>
      </c>
      <c r="E15" s="24"/>
      <c r="F15" s="29" t="s">
        <v>45</v>
      </c>
      <c r="G15" s="29" t="s">
        <v>45</v>
      </c>
      <c r="H15" s="29"/>
      <c r="I15" s="29" t="s">
        <v>45</v>
      </c>
      <c r="J15" s="24" t="s">
        <v>45</v>
      </c>
      <c r="K15" s="24"/>
    </row>
    <row r="16" ht="27" customHeight="1" spans="1:11">
      <c r="A16" s="21" t="s">
        <v>65</v>
      </c>
      <c r="B16" s="29" t="s">
        <v>66</v>
      </c>
      <c r="C16" s="29"/>
      <c r="D16" s="24" t="s">
        <v>123</v>
      </c>
      <c r="E16" s="24"/>
      <c r="F16" s="31" t="s">
        <v>68</v>
      </c>
      <c r="G16" s="31">
        <v>0.95</v>
      </c>
      <c r="H16" s="26">
        <v>10</v>
      </c>
      <c r="I16" s="26">
        <v>10</v>
      </c>
      <c r="J16" s="24" t="s">
        <v>45</v>
      </c>
      <c r="K16" s="24"/>
    </row>
    <row r="17" ht="12" hidden="1" customHeight="1" spans="1:11">
      <c r="A17" s="29"/>
      <c r="B17" s="29"/>
      <c r="C17" s="29"/>
      <c r="D17" s="24"/>
      <c r="E17" s="29"/>
      <c r="F17" s="29"/>
      <c r="G17" s="29"/>
      <c r="H17" s="29">
        <f>SUM(H10:H16)</f>
        <v>90</v>
      </c>
      <c r="I17" s="29"/>
      <c r="J17" s="29"/>
      <c r="K17" s="24"/>
    </row>
    <row r="18" ht="21" customHeight="1" spans="1:11">
      <c r="A18" s="32" t="s">
        <v>70</v>
      </c>
      <c r="B18" s="32"/>
      <c r="C18" s="32"/>
      <c r="D18" s="32"/>
      <c r="E18" s="32"/>
      <c r="F18" s="32"/>
      <c r="G18" s="32"/>
      <c r="H18" s="33">
        <f>SUM(H10:H16)+I5</f>
        <v>100</v>
      </c>
      <c r="I18" s="21">
        <v>100</v>
      </c>
      <c r="J18" s="21" t="s">
        <v>45</v>
      </c>
      <c r="K18" s="21"/>
    </row>
    <row r="19" ht="17.45" hidden="1" customHeight="1" spans="1:11">
      <c r="A19" s="32"/>
      <c r="B19" s="32"/>
      <c r="C19" s="32"/>
      <c r="D19" s="32"/>
      <c r="E19" s="32"/>
      <c r="F19" s="32"/>
      <c r="G19" s="34"/>
      <c r="H19" s="34"/>
      <c r="I19" s="46"/>
      <c r="J19" s="46"/>
      <c r="K19" s="47"/>
    </row>
  </sheetData>
  <mergeCells count="45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A18:G18"/>
    <mergeCell ref="J18:K18"/>
    <mergeCell ref="A7:A8"/>
    <mergeCell ref="A10:A12"/>
    <mergeCell ref="A13:A15"/>
    <mergeCell ref="A4:B5"/>
  </mergeCells>
  <pageMargins left="0.904861111111111" right="0.708333333333333" top="0.432638888888889" bottom="0.314583333333333" header="0.236111111111111" footer="0.196527777777778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B17" sqref="B17:C17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5"/>
    </row>
    <row r="2" s="2" customFormat="1" ht="19.15" customHeight="1" spans="1:11">
      <c r="A2" s="5" t="s">
        <v>1</v>
      </c>
      <c r="B2" s="5" t="s">
        <v>124</v>
      </c>
      <c r="C2" s="5"/>
      <c r="D2" s="5"/>
      <c r="E2" s="5"/>
      <c r="F2" s="5"/>
      <c r="G2" s="5"/>
      <c r="H2" s="5"/>
      <c r="I2" s="5"/>
      <c r="J2" s="5"/>
      <c r="K2" s="36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36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36" t="s">
        <v>11</v>
      </c>
    </row>
    <row r="5" ht="27" customHeight="1" spans="1:11">
      <c r="A5" s="11"/>
      <c r="B5" s="12"/>
      <c r="C5" s="13">
        <v>12.1</v>
      </c>
      <c r="D5" s="14"/>
      <c r="E5" s="15"/>
      <c r="F5" s="5">
        <v>12.1</v>
      </c>
      <c r="G5" s="5"/>
      <c r="H5" s="16">
        <v>1</v>
      </c>
      <c r="I5" s="5">
        <v>10</v>
      </c>
      <c r="J5" s="5"/>
      <c r="K5" s="36">
        <v>10</v>
      </c>
    </row>
    <row r="6" ht="1.9" hidden="1" customHeight="1" spans="1:12">
      <c r="A6" s="5"/>
      <c r="B6" s="5"/>
      <c r="C6" s="17"/>
      <c r="D6" s="17"/>
      <c r="E6" s="17"/>
      <c r="F6" s="17"/>
      <c r="G6" s="5"/>
      <c r="H6" s="5"/>
      <c r="I6" s="5"/>
      <c r="J6" s="5"/>
      <c r="K6" s="37"/>
      <c r="L6" s="38"/>
    </row>
    <row r="7" ht="24" customHeight="1" spans="1:11">
      <c r="A7" s="18" t="s">
        <v>12</v>
      </c>
      <c r="B7" s="18" t="s">
        <v>13</v>
      </c>
      <c r="C7" s="18"/>
      <c r="D7" s="18"/>
      <c r="E7" s="18"/>
      <c r="F7" s="18" t="s">
        <v>14</v>
      </c>
      <c r="G7" s="18"/>
      <c r="H7" s="18"/>
      <c r="I7" s="18"/>
      <c r="J7" s="18"/>
      <c r="K7" s="39"/>
    </row>
    <row r="8" ht="61" customHeight="1" spans="1:11">
      <c r="A8" s="18"/>
      <c r="B8" s="19" t="s">
        <v>125</v>
      </c>
      <c r="C8" s="19"/>
      <c r="D8" s="19"/>
      <c r="E8" s="19"/>
      <c r="F8" s="19" t="s">
        <v>126</v>
      </c>
      <c r="G8" s="19"/>
      <c r="H8" s="19"/>
      <c r="I8" s="19"/>
      <c r="J8" s="19"/>
      <c r="K8" s="19"/>
    </row>
    <row r="9" ht="24" customHeight="1" spans="1:11">
      <c r="A9" s="20" t="s">
        <v>17</v>
      </c>
      <c r="B9" s="20" t="s">
        <v>18</v>
      </c>
      <c r="C9" s="20"/>
      <c r="D9" s="20" t="s">
        <v>19</v>
      </c>
      <c r="E9" s="20"/>
      <c r="F9" s="20" t="s">
        <v>20</v>
      </c>
      <c r="G9" s="20" t="s">
        <v>21</v>
      </c>
      <c r="H9" s="20" t="s">
        <v>22</v>
      </c>
      <c r="I9" s="20" t="s">
        <v>23</v>
      </c>
      <c r="J9" s="40" t="s">
        <v>24</v>
      </c>
      <c r="K9" s="40"/>
    </row>
    <row r="10" ht="27" customHeight="1" spans="1:11">
      <c r="A10" s="21" t="s">
        <v>25</v>
      </c>
      <c r="B10" s="22" t="s">
        <v>26</v>
      </c>
      <c r="C10" s="23"/>
      <c r="D10" s="24" t="s">
        <v>127</v>
      </c>
      <c r="E10" s="24"/>
      <c r="F10" s="25" t="s">
        <v>94</v>
      </c>
      <c r="G10" s="26" t="s">
        <v>94</v>
      </c>
      <c r="H10" s="48">
        <v>10</v>
      </c>
      <c r="I10" s="52">
        <v>10</v>
      </c>
      <c r="J10" s="24" t="s">
        <v>45</v>
      </c>
      <c r="K10" s="24"/>
    </row>
    <row r="11" ht="27" customHeight="1" spans="1:11">
      <c r="A11" s="21"/>
      <c r="B11" s="49"/>
      <c r="C11" s="50"/>
      <c r="D11" s="24" t="s">
        <v>128</v>
      </c>
      <c r="E11" s="24"/>
      <c r="F11" s="25" t="s">
        <v>129</v>
      </c>
      <c r="G11" s="30" t="s">
        <v>129</v>
      </c>
      <c r="H11" s="48">
        <v>10</v>
      </c>
      <c r="I11" s="52">
        <v>10</v>
      </c>
      <c r="J11" s="53"/>
      <c r="K11" s="54"/>
    </row>
    <row r="12" ht="27" customHeight="1" spans="1:11">
      <c r="A12" s="21"/>
      <c r="B12" s="49"/>
      <c r="C12" s="50"/>
      <c r="D12" s="24" t="s">
        <v>130</v>
      </c>
      <c r="E12" s="24"/>
      <c r="F12" s="25" t="s">
        <v>131</v>
      </c>
      <c r="G12" s="26">
        <v>2300</v>
      </c>
      <c r="H12" s="48">
        <v>5</v>
      </c>
      <c r="I12" s="52">
        <v>5</v>
      </c>
      <c r="J12" s="53"/>
      <c r="K12" s="54"/>
    </row>
    <row r="13" ht="27" customHeight="1" spans="1:11">
      <c r="A13" s="21"/>
      <c r="B13" s="27"/>
      <c r="C13" s="28"/>
      <c r="D13" s="24" t="s">
        <v>132</v>
      </c>
      <c r="E13" s="24"/>
      <c r="F13" s="25" t="s">
        <v>133</v>
      </c>
      <c r="G13" s="26">
        <v>1000</v>
      </c>
      <c r="H13" s="48">
        <v>5</v>
      </c>
      <c r="I13" s="52">
        <v>5</v>
      </c>
      <c r="J13" s="53"/>
      <c r="K13" s="54"/>
    </row>
    <row r="14" ht="27" customHeight="1" spans="1:11">
      <c r="A14" s="21"/>
      <c r="B14" s="22" t="s">
        <v>46</v>
      </c>
      <c r="C14" s="23"/>
      <c r="D14" s="24" t="s">
        <v>134</v>
      </c>
      <c r="E14" s="24"/>
      <c r="F14" s="30">
        <v>1</v>
      </c>
      <c r="G14" s="30" t="s">
        <v>135</v>
      </c>
      <c r="H14" s="48">
        <v>5</v>
      </c>
      <c r="I14" s="52">
        <v>5</v>
      </c>
      <c r="J14" s="53"/>
      <c r="K14" s="54"/>
    </row>
    <row r="15" ht="27" customHeight="1" spans="1:11">
      <c r="A15" s="21"/>
      <c r="B15" s="27"/>
      <c r="C15" s="28"/>
      <c r="D15" s="24" t="s">
        <v>136</v>
      </c>
      <c r="E15" s="24"/>
      <c r="F15" s="30">
        <v>1</v>
      </c>
      <c r="G15" s="30" t="s">
        <v>135</v>
      </c>
      <c r="H15" s="48">
        <v>5</v>
      </c>
      <c r="I15" s="52">
        <v>5</v>
      </c>
      <c r="J15" s="53"/>
      <c r="K15" s="54"/>
    </row>
    <row r="16" ht="27" customHeight="1" spans="1:11">
      <c r="A16" s="21" t="s">
        <v>25</v>
      </c>
      <c r="B16" s="29" t="s">
        <v>49</v>
      </c>
      <c r="C16" s="29"/>
      <c r="D16" s="24" t="s">
        <v>137</v>
      </c>
      <c r="E16" s="24"/>
      <c r="F16" s="51" t="s">
        <v>83</v>
      </c>
      <c r="G16" s="30" t="s">
        <v>83</v>
      </c>
      <c r="H16" s="48">
        <v>10</v>
      </c>
      <c r="I16" s="52">
        <v>10</v>
      </c>
      <c r="J16" s="24" t="s">
        <v>45</v>
      </c>
      <c r="K16" s="24"/>
    </row>
    <row r="17" ht="27" customHeight="1" spans="1:11">
      <c r="A17" s="21" t="s">
        <v>52</v>
      </c>
      <c r="B17" s="29" t="s">
        <v>57</v>
      </c>
      <c r="C17" s="29"/>
      <c r="D17" s="24" t="s">
        <v>138</v>
      </c>
      <c r="E17" s="24"/>
      <c r="F17" s="30" t="s">
        <v>56</v>
      </c>
      <c r="G17" s="30" t="s">
        <v>56</v>
      </c>
      <c r="H17" s="48">
        <v>15</v>
      </c>
      <c r="I17" s="52">
        <v>15</v>
      </c>
      <c r="J17" s="24" t="s">
        <v>45</v>
      </c>
      <c r="K17" s="24"/>
    </row>
    <row r="18" ht="27" customHeight="1" spans="1:11">
      <c r="A18" s="21" t="s">
        <v>52</v>
      </c>
      <c r="B18" s="29" t="s">
        <v>60</v>
      </c>
      <c r="C18" s="29"/>
      <c r="D18" s="24" t="s">
        <v>139</v>
      </c>
      <c r="E18" s="24"/>
      <c r="F18" s="31" t="s">
        <v>68</v>
      </c>
      <c r="G18" s="31">
        <v>0.95</v>
      </c>
      <c r="H18" s="48">
        <v>15</v>
      </c>
      <c r="I18" s="52">
        <v>15</v>
      </c>
      <c r="J18" s="24" t="s">
        <v>45</v>
      </c>
      <c r="K18" s="24"/>
    </row>
    <row r="19" ht="27" customHeight="1" spans="1:11">
      <c r="A19" s="21" t="s">
        <v>65</v>
      </c>
      <c r="B19" s="29" t="s">
        <v>66</v>
      </c>
      <c r="C19" s="29"/>
      <c r="D19" s="24" t="s">
        <v>123</v>
      </c>
      <c r="E19" s="24"/>
      <c r="F19" s="31" t="s">
        <v>68</v>
      </c>
      <c r="G19" s="31">
        <v>0.95</v>
      </c>
      <c r="H19" s="26">
        <v>10</v>
      </c>
      <c r="I19" s="26">
        <v>10</v>
      </c>
      <c r="J19" s="24" t="s">
        <v>45</v>
      </c>
      <c r="K19" s="24"/>
    </row>
    <row r="20" ht="12" hidden="1" customHeight="1" spans="1:11">
      <c r="A20" s="29"/>
      <c r="B20" s="29"/>
      <c r="C20" s="29"/>
      <c r="D20" s="24"/>
      <c r="E20" s="29"/>
      <c r="F20" s="29"/>
      <c r="G20" s="29"/>
      <c r="H20" s="29">
        <f>SUM(H10:H19)</f>
        <v>90</v>
      </c>
      <c r="I20" s="29"/>
      <c r="J20" s="29"/>
      <c r="K20" s="24"/>
    </row>
    <row r="21" ht="21" customHeight="1" spans="1:11">
      <c r="A21" s="32" t="s">
        <v>70</v>
      </c>
      <c r="B21" s="32"/>
      <c r="C21" s="32"/>
      <c r="D21" s="32"/>
      <c r="E21" s="32"/>
      <c r="F21" s="32"/>
      <c r="G21" s="32"/>
      <c r="H21" s="33">
        <f>SUM(H10:H19)+I5</f>
        <v>100</v>
      </c>
      <c r="I21" s="21">
        <v>100</v>
      </c>
      <c r="J21" s="21" t="s">
        <v>45</v>
      </c>
      <c r="K21" s="21"/>
    </row>
    <row r="22" ht="17.45" hidden="1" customHeight="1" spans="1:11">
      <c r="A22" s="32"/>
      <c r="B22" s="32"/>
      <c r="C22" s="32"/>
      <c r="D22" s="32"/>
      <c r="E22" s="32"/>
      <c r="F22" s="32"/>
      <c r="G22" s="34"/>
      <c r="H22" s="34"/>
      <c r="I22" s="46"/>
      <c r="J22" s="46"/>
      <c r="K22" s="47"/>
    </row>
  </sheetData>
  <mergeCells count="50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D10:E10"/>
    <mergeCell ref="J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A21:G21"/>
    <mergeCell ref="J21:K21"/>
    <mergeCell ref="A7:A8"/>
    <mergeCell ref="A10:A16"/>
    <mergeCell ref="A17:A18"/>
    <mergeCell ref="A4:B5"/>
    <mergeCell ref="B10:C13"/>
    <mergeCell ref="B14:C15"/>
  </mergeCells>
  <pageMargins left="0.904861111111111" right="0.708333333333333" top="0.432638888888889" bottom="0.314583333333333" header="0.236111111111111" footer="0.196527777777778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F22" sqref="F22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5"/>
    </row>
    <row r="2" s="2" customFormat="1" ht="19.15" customHeight="1" spans="1:11">
      <c r="A2" s="5" t="s">
        <v>1</v>
      </c>
      <c r="B2" s="5" t="s">
        <v>140</v>
      </c>
      <c r="C2" s="5"/>
      <c r="D2" s="5"/>
      <c r="E2" s="5"/>
      <c r="F2" s="5"/>
      <c r="G2" s="5"/>
      <c r="H2" s="5"/>
      <c r="I2" s="5"/>
      <c r="J2" s="5"/>
      <c r="K2" s="36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36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36" t="s">
        <v>11</v>
      </c>
    </row>
    <row r="5" ht="27" customHeight="1" spans="1:11">
      <c r="A5" s="11"/>
      <c r="B5" s="12"/>
      <c r="C5" s="13">
        <v>20</v>
      </c>
      <c r="D5" s="14"/>
      <c r="E5" s="15"/>
      <c r="F5" s="5">
        <v>20</v>
      </c>
      <c r="G5" s="5"/>
      <c r="H5" s="16">
        <v>1</v>
      </c>
      <c r="I5" s="5">
        <v>10</v>
      </c>
      <c r="J5" s="5"/>
      <c r="K5" s="36">
        <v>10</v>
      </c>
    </row>
    <row r="6" ht="1.9" hidden="1" customHeight="1" spans="1:12">
      <c r="A6" s="5"/>
      <c r="B6" s="5"/>
      <c r="C6" s="17"/>
      <c r="D6" s="17"/>
      <c r="E6" s="17"/>
      <c r="F6" s="17"/>
      <c r="G6" s="5"/>
      <c r="H6" s="5"/>
      <c r="I6" s="5"/>
      <c r="J6" s="5"/>
      <c r="K6" s="37"/>
      <c r="L6" s="38"/>
    </row>
    <row r="7" ht="24" customHeight="1" spans="1:11">
      <c r="A7" s="18" t="s">
        <v>12</v>
      </c>
      <c r="B7" s="18" t="s">
        <v>13</v>
      </c>
      <c r="C7" s="18"/>
      <c r="D7" s="18"/>
      <c r="E7" s="18"/>
      <c r="F7" s="18" t="s">
        <v>14</v>
      </c>
      <c r="G7" s="18"/>
      <c r="H7" s="18"/>
      <c r="I7" s="18"/>
      <c r="J7" s="18"/>
      <c r="K7" s="39"/>
    </row>
    <row r="8" ht="61" customHeight="1" spans="1:11">
      <c r="A8" s="18"/>
      <c r="B8" s="19" t="s">
        <v>141</v>
      </c>
      <c r="C8" s="19"/>
      <c r="D8" s="19"/>
      <c r="E8" s="19"/>
      <c r="F8" s="19" t="s">
        <v>142</v>
      </c>
      <c r="G8" s="19"/>
      <c r="H8" s="19"/>
      <c r="I8" s="19"/>
      <c r="J8" s="19"/>
      <c r="K8" s="19"/>
    </row>
    <row r="9" ht="24" customHeight="1" spans="1:11">
      <c r="A9" s="20" t="s">
        <v>17</v>
      </c>
      <c r="B9" s="20" t="s">
        <v>18</v>
      </c>
      <c r="C9" s="20"/>
      <c r="D9" s="20" t="s">
        <v>19</v>
      </c>
      <c r="E9" s="20"/>
      <c r="F9" s="20" t="s">
        <v>20</v>
      </c>
      <c r="G9" s="20" t="s">
        <v>21</v>
      </c>
      <c r="H9" s="20" t="s">
        <v>22</v>
      </c>
      <c r="I9" s="20" t="s">
        <v>23</v>
      </c>
      <c r="J9" s="40" t="s">
        <v>24</v>
      </c>
      <c r="K9" s="40"/>
    </row>
    <row r="10" ht="27" customHeight="1" spans="1:11">
      <c r="A10" s="21" t="s">
        <v>25</v>
      </c>
      <c r="B10" s="29" t="s">
        <v>26</v>
      </c>
      <c r="C10" s="29"/>
      <c r="D10" s="24" t="s">
        <v>143</v>
      </c>
      <c r="E10" s="24"/>
      <c r="F10" s="25" t="s">
        <v>144</v>
      </c>
      <c r="G10" s="26" t="s">
        <v>145</v>
      </c>
      <c r="H10" s="26">
        <v>20</v>
      </c>
      <c r="I10" s="26">
        <v>20</v>
      </c>
      <c r="J10" s="41"/>
      <c r="K10" s="41"/>
    </row>
    <row r="11" ht="27" customHeight="1" spans="1:11">
      <c r="A11" s="21" t="s">
        <v>25</v>
      </c>
      <c r="B11" s="29" t="s">
        <v>46</v>
      </c>
      <c r="C11" s="29"/>
      <c r="D11" s="24" t="s">
        <v>146</v>
      </c>
      <c r="E11" s="24"/>
      <c r="F11" s="30">
        <v>1</v>
      </c>
      <c r="G11" s="30" t="s">
        <v>147</v>
      </c>
      <c r="H11" s="26">
        <v>10</v>
      </c>
      <c r="I11" s="26">
        <v>0</v>
      </c>
      <c r="J11" s="44" t="s">
        <v>148</v>
      </c>
      <c r="K11" s="45"/>
    </row>
    <row r="12" ht="27" customHeight="1" spans="1:11">
      <c r="A12" s="21" t="s">
        <v>25</v>
      </c>
      <c r="B12" s="29" t="s">
        <v>49</v>
      </c>
      <c r="C12" s="29"/>
      <c r="D12" s="24" t="s">
        <v>149</v>
      </c>
      <c r="E12" s="24"/>
      <c r="F12" s="30">
        <v>1</v>
      </c>
      <c r="G12" s="30">
        <v>1</v>
      </c>
      <c r="H12" s="26">
        <v>20</v>
      </c>
      <c r="I12" s="26">
        <v>20</v>
      </c>
      <c r="J12" s="41"/>
      <c r="K12" s="41"/>
    </row>
    <row r="13" ht="27" customHeight="1" spans="1:11">
      <c r="A13" s="21" t="s">
        <v>52</v>
      </c>
      <c r="B13" s="29" t="s">
        <v>53</v>
      </c>
      <c r="C13" s="29"/>
      <c r="D13" s="24" t="s">
        <v>150</v>
      </c>
      <c r="E13" s="24"/>
      <c r="F13" s="30" t="s">
        <v>56</v>
      </c>
      <c r="G13" s="30" t="s">
        <v>56</v>
      </c>
      <c r="H13" s="26">
        <v>10</v>
      </c>
      <c r="I13" s="26">
        <v>10</v>
      </c>
      <c r="J13" s="24" t="s">
        <v>45</v>
      </c>
      <c r="K13" s="24"/>
    </row>
    <row r="14" ht="27" customHeight="1" spans="1:11">
      <c r="A14" s="21" t="s">
        <v>52</v>
      </c>
      <c r="B14" s="29" t="s">
        <v>57</v>
      </c>
      <c r="C14" s="29"/>
      <c r="D14" s="24" t="s">
        <v>151</v>
      </c>
      <c r="E14" s="24"/>
      <c r="F14" s="30" t="s">
        <v>59</v>
      </c>
      <c r="G14" s="30" t="s">
        <v>59</v>
      </c>
      <c r="H14" s="26">
        <v>10</v>
      </c>
      <c r="I14" s="26">
        <v>10</v>
      </c>
      <c r="J14" s="24" t="s">
        <v>45</v>
      </c>
      <c r="K14" s="24"/>
    </row>
    <row r="15" ht="27" customHeight="1" spans="1:11">
      <c r="A15" s="21" t="s">
        <v>52</v>
      </c>
      <c r="B15" s="29" t="s">
        <v>60</v>
      </c>
      <c r="C15" s="29"/>
      <c r="D15" s="24" t="s">
        <v>152</v>
      </c>
      <c r="E15" s="24"/>
      <c r="F15" s="30" t="s">
        <v>153</v>
      </c>
      <c r="G15" s="30" t="s">
        <v>153</v>
      </c>
      <c r="H15" s="26">
        <v>10</v>
      </c>
      <c r="I15" s="26">
        <v>10</v>
      </c>
      <c r="J15" s="24" t="s">
        <v>45</v>
      </c>
      <c r="K15" s="24"/>
    </row>
    <row r="16" ht="27" customHeight="1" spans="1:11">
      <c r="A16" s="21" t="s">
        <v>65</v>
      </c>
      <c r="B16" s="29" t="s">
        <v>66</v>
      </c>
      <c r="C16" s="29"/>
      <c r="D16" s="25" t="s">
        <v>154</v>
      </c>
      <c r="E16" s="25"/>
      <c r="F16" s="31" t="s">
        <v>68</v>
      </c>
      <c r="G16" s="31">
        <v>0.9</v>
      </c>
      <c r="H16" s="26">
        <v>10</v>
      </c>
      <c r="I16" s="26">
        <v>10</v>
      </c>
      <c r="J16" s="24" t="s">
        <v>45</v>
      </c>
      <c r="K16" s="24"/>
    </row>
    <row r="17" ht="12" hidden="1" customHeight="1" spans="1:11">
      <c r="A17" s="29"/>
      <c r="B17" s="29"/>
      <c r="C17" s="29"/>
      <c r="D17" s="24"/>
      <c r="E17" s="29"/>
      <c r="F17" s="29"/>
      <c r="G17" s="29"/>
      <c r="H17" s="29">
        <f>SUM(H10:H16)</f>
        <v>90</v>
      </c>
      <c r="I17" s="29"/>
      <c r="J17" s="29"/>
      <c r="K17" s="24"/>
    </row>
    <row r="18" ht="21" customHeight="1" spans="1:11">
      <c r="A18" s="32" t="s">
        <v>70</v>
      </c>
      <c r="B18" s="32"/>
      <c r="C18" s="32"/>
      <c r="D18" s="32"/>
      <c r="E18" s="32"/>
      <c r="F18" s="32"/>
      <c r="G18" s="32"/>
      <c r="H18" s="33">
        <f>SUM(H10:H16)+I5</f>
        <v>100</v>
      </c>
      <c r="I18" s="21">
        <v>90</v>
      </c>
      <c r="J18" s="21" t="s">
        <v>45</v>
      </c>
      <c r="K18" s="21"/>
    </row>
    <row r="19" ht="17.45" hidden="1" customHeight="1" spans="1:11">
      <c r="A19" s="32"/>
      <c r="B19" s="32"/>
      <c r="C19" s="32"/>
      <c r="D19" s="32"/>
      <c r="E19" s="32"/>
      <c r="F19" s="32"/>
      <c r="G19" s="34"/>
      <c r="H19" s="34"/>
      <c r="I19" s="46"/>
      <c r="J19" s="46"/>
      <c r="K19" s="47"/>
    </row>
  </sheetData>
  <mergeCells count="45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A18:G18"/>
    <mergeCell ref="J18:K18"/>
    <mergeCell ref="A7:A8"/>
    <mergeCell ref="A10:A12"/>
    <mergeCell ref="A13:A15"/>
    <mergeCell ref="A4:B5"/>
  </mergeCells>
  <pageMargins left="0.904861111111111" right="0.708333333333333" top="0.432638888888889" bottom="0.314583333333333" header="0.236111111111111" footer="0.196527777777778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D17" sqref="D17:E17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5"/>
    </row>
    <row r="2" s="2" customFormat="1" ht="19.15" customHeight="1" spans="1:11">
      <c r="A2" s="5" t="s">
        <v>1</v>
      </c>
      <c r="B2" s="5" t="s">
        <v>155</v>
      </c>
      <c r="C2" s="5"/>
      <c r="D2" s="5"/>
      <c r="E2" s="5"/>
      <c r="F2" s="5"/>
      <c r="G2" s="5"/>
      <c r="H2" s="5"/>
      <c r="I2" s="5"/>
      <c r="J2" s="5"/>
      <c r="K2" s="36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36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36" t="s">
        <v>11</v>
      </c>
    </row>
    <row r="5" ht="27" customHeight="1" spans="1:11">
      <c r="A5" s="11"/>
      <c r="B5" s="12"/>
      <c r="C5" s="13">
        <v>1</v>
      </c>
      <c r="D5" s="14"/>
      <c r="E5" s="15"/>
      <c r="F5" s="5">
        <v>1</v>
      </c>
      <c r="G5" s="5"/>
      <c r="H5" s="16">
        <v>1</v>
      </c>
      <c r="I5" s="5">
        <v>10</v>
      </c>
      <c r="J5" s="5"/>
      <c r="K5" s="36">
        <v>10</v>
      </c>
    </row>
    <row r="6" ht="1.9" hidden="1" customHeight="1" spans="1:12">
      <c r="A6" s="5"/>
      <c r="B6" s="5"/>
      <c r="C6" s="17"/>
      <c r="D6" s="17"/>
      <c r="E6" s="17"/>
      <c r="F6" s="17"/>
      <c r="G6" s="5"/>
      <c r="H6" s="5"/>
      <c r="I6" s="5"/>
      <c r="J6" s="5"/>
      <c r="K6" s="37"/>
      <c r="L6" s="38"/>
    </row>
    <row r="7" ht="24" customHeight="1" spans="1:11">
      <c r="A7" s="18" t="s">
        <v>12</v>
      </c>
      <c r="B7" s="18" t="s">
        <v>13</v>
      </c>
      <c r="C7" s="18"/>
      <c r="D7" s="18"/>
      <c r="E7" s="18"/>
      <c r="F7" s="18" t="s">
        <v>14</v>
      </c>
      <c r="G7" s="18"/>
      <c r="H7" s="18"/>
      <c r="I7" s="18"/>
      <c r="J7" s="18"/>
      <c r="K7" s="39"/>
    </row>
    <row r="8" ht="61" customHeight="1" spans="1:11">
      <c r="A8" s="18"/>
      <c r="B8" s="19" t="s">
        <v>156</v>
      </c>
      <c r="C8" s="19"/>
      <c r="D8" s="19"/>
      <c r="E8" s="19"/>
      <c r="F8" s="19" t="s">
        <v>157</v>
      </c>
      <c r="G8" s="19"/>
      <c r="H8" s="19"/>
      <c r="I8" s="19"/>
      <c r="J8" s="19"/>
      <c r="K8" s="19"/>
    </row>
    <row r="9" ht="24" customHeight="1" spans="1:11">
      <c r="A9" s="20" t="s">
        <v>17</v>
      </c>
      <c r="B9" s="20" t="s">
        <v>18</v>
      </c>
      <c r="C9" s="20"/>
      <c r="D9" s="20" t="s">
        <v>19</v>
      </c>
      <c r="E9" s="20"/>
      <c r="F9" s="20" t="s">
        <v>20</v>
      </c>
      <c r="G9" s="20" t="s">
        <v>21</v>
      </c>
      <c r="H9" s="20" t="s">
        <v>22</v>
      </c>
      <c r="I9" s="20" t="s">
        <v>23</v>
      </c>
      <c r="J9" s="40" t="s">
        <v>24</v>
      </c>
      <c r="K9" s="40"/>
    </row>
    <row r="10" ht="27" customHeight="1" spans="1:11">
      <c r="A10" s="21" t="s">
        <v>25</v>
      </c>
      <c r="B10" s="22" t="s">
        <v>26</v>
      </c>
      <c r="C10" s="23"/>
      <c r="D10" s="24" t="s">
        <v>158</v>
      </c>
      <c r="E10" s="24"/>
      <c r="F10" s="25" t="s">
        <v>159</v>
      </c>
      <c r="G10" s="26" t="s">
        <v>159</v>
      </c>
      <c r="H10" s="26">
        <v>10</v>
      </c>
      <c r="I10" s="26">
        <v>10</v>
      </c>
      <c r="J10" s="41"/>
      <c r="K10" s="41"/>
    </row>
    <row r="11" ht="27" customHeight="1" spans="1:11">
      <c r="A11" s="21"/>
      <c r="B11" s="27"/>
      <c r="C11" s="28"/>
      <c r="D11" s="24" t="s">
        <v>160</v>
      </c>
      <c r="E11" s="24"/>
      <c r="F11" s="25" t="s">
        <v>161</v>
      </c>
      <c r="G11" s="26">
        <v>5</v>
      </c>
      <c r="H11" s="26">
        <v>10</v>
      </c>
      <c r="I11" s="26">
        <v>10</v>
      </c>
      <c r="J11" s="42"/>
      <c r="K11" s="43"/>
    </row>
    <row r="12" ht="27" customHeight="1" spans="1:11">
      <c r="A12" s="21" t="s">
        <v>25</v>
      </c>
      <c r="B12" s="29" t="s">
        <v>46</v>
      </c>
      <c r="C12" s="29"/>
      <c r="D12" s="24" t="s">
        <v>162</v>
      </c>
      <c r="E12" s="24"/>
      <c r="F12" s="25" t="s">
        <v>163</v>
      </c>
      <c r="G12" s="25" t="s">
        <v>163</v>
      </c>
      <c r="H12" s="26">
        <v>20</v>
      </c>
      <c r="I12" s="26">
        <v>20</v>
      </c>
      <c r="J12" s="44"/>
      <c r="K12" s="45"/>
    </row>
    <row r="13" ht="27" customHeight="1" spans="1:11">
      <c r="A13" s="21" t="s">
        <v>25</v>
      </c>
      <c r="B13" s="29" t="s">
        <v>49</v>
      </c>
      <c r="C13" s="29"/>
      <c r="D13" s="24" t="s">
        <v>164</v>
      </c>
      <c r="E13" s="24"/>
      <c r="F13" s="30" t="s">
        <v>165</v>
      </c>
      <c r="G13" s="30" t="s">
        <v>165</v>
      </c>
      <c r="H13" s="26">
        <v>10</v>
      </c>
      <c r="I13" s="26">
        <v>10</v>
      </c>
      <c r="J13" s="41"/>
      <c r="K13" s="41"/>
    </row>
    <row r="14" ht="27" customHeight="1" spans="1:11">
      <c r="A14" s="21" t="s">
        <v>52</v>
      </c>
      <c r="B14" s="29" t="s">
        <v>53</v>
      </c>
      <c r="C14" s="29"/>
      <c r="D14" s="24" t="s">
        <v>166</v>
      </c>
      <c r="E14" s="24"/>
      <c r="F14" s="30" t="s">
        <v>167</v>
      </c>
      <c r="G14" s="30" t="s">
        <v>167</v>
      </c>
      <c r="H14" s="26">
        <v>15</v>
      </c>
      <c r="I14" s="26">
        <v>15</v>
      </c>
      <c r="J14" s="24" t="s">
        <v>45</v>
      </c>
      <c r="K14" s="24"/>
    </row>
    <row r="15" ht="27" customHeight="1" spans="1:11">
      <c r="A15" s="21" t="s">
        <v>52</v>
      </c>
      <c r="B15" s="29" t="s">
        <v>57</v>
      </c>
      <c r="C15" s="29"/>
      <c r="D15" s="24" t="s">
        <v>168</v>
      </c>
      <c r="E15" s="24"/>
      <c r="F15" s="30" t="s">
        <v>59</v>
      </c>
      <c r="G15" s="30" t="s">
        <v>59</v>
      </c>
      <c r="H15" s="26">
        <v>15</v>
      </c>
      <c r="I15" s="26">
        <v>15</v>
      </c>
      <c r="J15" s="24" t="s">
        <v>45</v>
      </c>
      <c r="K15" s="24"/>
    </row>
    <row r="16" ht="27" customHeight="1" spans="1:11">
      <c r="A16" s="21" t="s">
        <v>52</v>
      </c>
      <c r="B16" s="29" t="s">
        <v>60</v>
      </c>
      <c r="C16" s="29"/>
      <c r="D16" s="24"/>
      <c r="E16" s="24"/>
      <c r="F16" s="30"/>
      <c r="G16" s="30"/>
      <c r="H16" s="26"/>
      <c r="I16" s="26"/>
      <c r="J16" s="24" t="s">
        <v>45</v>
      </c>
      <c r="K16" s="24"/>
    </row>
    <row r="17" ht="27" customHeight="1" spans="1:11">
      <c r="A17" s="21" t="s">
        <v>65</v>
      </c>
      <c r="B17" s="29" t="s">
        <v>66</v>
      </c>
      <c r="C17" s="29"/>
      <c r="D17" s="24" t="s">
        <v>169</v>
      </c>
      <c r="E17" s="24"/>
      <c r="F17" s="31" t="s">
        <v>170</v>
      </c>
      <c r="G17" s="31">
        <v>0.9</v>
      </c>
      <c r="H17" s="26">
        <v>10</v>
      </c>
      <c r="I17" s="26">
        <v>10</v>
      </c>
      <c r="J17" s="24" t="s">
        <v>45</v>
      </c>
      <c r="K17" s="24"/>
    </row>
    <row r="18" ht="12" hidden="1" customHeight="1" spans="1:11">
      <c r="A18" s="29"/>
      <c r="B18" s="29"/>
      <c r="C18" s="29"/>
      <c r="D18" s="24"/>
      <c r="E18" s="29"/>
      <c r="F18" s="29"/>
      <c r="G18" s="29"/>
      <c r="H18" s="29">
        <f>SUM(H10:H17)</f>
        <v>90</v>
      </c>
      <c r="I18" s="29"/>
      <c r="J18" s="29"/>
      <c r="K18" s="24"/>
    </row>
    <row r="19" ht="21" customHeight="1" spans="1:11">
      <c r="A19" s="32" t="s">
        <v>70</v>
      </c>
      <c r="B19" s="32"/>
      <c r="C19" s="32"/>
      <c r="D19" s="32"/>
      <c r="E19" s="32"/>
      <c r="F19" s="32"/>
      <c r="G19" s="32"/>
      <c r="H19" s="33">
        <f>SUM(H10:H17)+I5</f>
        <v>100</v>
      </c>
      <c r="I19" s="21">
        <v>100</v>
      </c>
      <c r="J19" s="21" t="s">
        <v>45</v>
      </c>
      <c r="K19" s="21"/>
    </row>
    <row r="20" ht="17.45" hidden="1" customHeight="1" spans="1:11">
      <c r="A20" s="32"/>
      <c r="B20" s="32"/>
      <c r="C20" s="32"/>
      <c r="D20" s="32"/>
      <c r="E20" s="32"/>
      <c r="F20" s="32"/>
      <c r="G20" s="34"/>
      <c r="H20" s="34"/>
      <c r="I20" s="46"/>
      <c r="J20" s="46"/>
      <c r="K20" s="47"/>
    </row>
  </sheetData>
  <mergeCells count="47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D10:E10"/>
    <mergeCell ref="J10:K10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A19:G19"/>
    <mergeCell ref="J19:K19"/>
    <mergeCell ref="A7:A8"/>
    <mergeCell ref="A10:A13"/>
    <mergeCell ref="A14:A16"/>
    <mergeCell ref="A4:B5"/>
    <mergeCell ref="B10:C11"/>
  </mergeCells>
  <pageMargins left="0.904861111111111" right="0.708333333333333" top="0.432638888888889" bottom="0.314583333333333" header="0.236111111111111" footer="0.196527777777778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Q11" sqref="Q11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5"/>
    </row>
    <row r="2" s="2" customFormat="1" ht="19.15" customHeight="1" spans="1:11">
      <c r="A2" s="5" t="s">
        <v>1</v>
      </c>
      <c r="B2" s="5" t="s">
        <v>171</v>
      </c>
      <c r="C2" s="5"/>
      <c r="D2" s="5"/>
      <c r="E2" s="5"/>
      <c r="F2" s="5"/>
      <c r="G2" s="5"/>
      <c r="H2" s="5"/>
      <c r="I2" s="5"/>
      <c r="J2" s="5"/>
      <c r="K2" s="36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36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36" t="s">
        <v>11</v>
      </c>
    </row>
    <row r="5" ht="27" customHeight="1" spans="1:11">
      <c r="A5" s="11"/>
      <c r="B5" s="12"/>
      <c r="C5" s="13">
        <v>1</v>
      </c>
      <c r="D5" s="14"/>
      <c r="E5" s="15"/>
      <c r="F5" s="5">
        <v>0.438</v>
      </c>
      <c r="G5" s="5"/>
      <c r="H5" s="16">
        <v>0.438</v>
      </c>
      <c r="I5" s="5">
        <v>10</v>
      </c>
      <c r="J5" s="5"/>
      <c r="K5" s="36">
        <v>5</v>
      </c>
    </row>
    <row r="6" ht="1.9" hidden="1" customHeight="1" spans="1:12">
      <c r="A6" s="5"/>
      <c r="B6" s="5"/>
      <c r="C6" s="17"/>
      <c r="D6" s="17"/>
      <c r="E6" s="17"/>
      <c r="F6" s="17"/>
      <c r="G6" s="5"/>
      <c r="H6" s="5"/>
      <c r="I6" s="5"/>
      <c r="J6" s="5"/>
      <c r="K6" s="37"/>
      <c r="L6" s="38"/>
    </row>
    <row r="7" ht="24" customHeight="1" spans="1:11">
      <c r="A7" s="18" t="s">
        <v>12</v>
      </c>
      <c r="B7" s="18" t="s">
        <v>13</v>
      </c>
      <c r="C7" s="18"/>
      <c r="D7" s="18"/>
      <c r="E7" s="18"/>
      <c r="F7" s="18" t="s">
        <v>14</v>
      </c>
      <c r="G7" s="18"/>
      <c r="H7" s="18"/>
      <c r="I7" s="18"/>
      <c r="J7" s="18"/>
      <c r="K7" s="39"/>
    </row>
    <row r="8" ht="61" customHeight="1" spans="1:11">
      <c r="A8" s="18"/>
      <c r="B8" s="19" t="s">
        <v>156</v>
      </c>
      <c r="C8" s="19"/>
      <c r="D8" s="19"/>
      <c r="E8" s="19"/>
      <c r="F8" s="19" t="s">
        <v>157</v>
      </c>
      <c r="G8" s="19"/>
      <c r="H8" s="19"/>
      <c r="I8" s="19"/>
      <c r="J8" s="19"/>
      <c r="K8" s="19"/>
    </row>
    <row r="9" ht="24" customHeight="1" spans="1:11">
      <c r="A9" s="20" t="s">
        <v>17</v>
      </c>
      <c r="B9" s="20" t="s">
        <v>18</v>
      </c>
      <c r="C9" s="20"/>
      <c r="D9" s="20" t="s">
        <v>19</v>
      </c>
      <c r="E9" s="20"/>
      <c r="F9" s="20" t="s">
        <v>20</v>
      </c>
      <c r="G9" s="20" t="s">
        <v>21</v>
      </c>
      <c r="H9" s="20" t="s">
        <v>22</v>
      </c>
      <c r="I9" s="20" t="s">
        <v>23</v>
      </c>
      <c r="J9" s="40" t="s">
        <v>24</v>
      </c>
      <c r="K9" s="40"/>
    </row>
    <row r="10" ht="27" customHeight="1" spans="1:11">
      <c r="A10" s="21" t="s">
        <v>25</v>
      </c>
      <c r="B10" s="22" t="s">
        <v>26</v>
      </c>
      <c r="C10" s="23"/>
      <c r="D10" s="24" t="s">
        <v>158</v>
      </c>
      <c r="E10" s="24"/>
      <c r="F10" s="25" t="s">
        <v>159</v>
      </c>
      <c r="G10" s="26" t="s">
        <v>159</v>
      </c>
      <c r="H10" s="26">
        <v>10</v>
      </c>
      <c r="I10" s="26">
        <v>10</v>
      </c>
      <c r="J10" s="41"/>
      <c r="K10" s="41"/>
    </row>
    <row r="11" ht="27" customHeight="1" spans="1:11">
      <c r="A11" s="21"/>
      <c r="B11" s="27"/>
      <c r="C11" s="28"/>
      <c r="D11" s="24" t="s">
        <v>160</v>
      </c>
      <c r="E11" s="24"/>
      <c r="F11" s="25" t="s">
        <v>161</v>
      </c>
      <c r="G11" s="26">
        <v>5</v>
      </c>
      <c r="H11" s="26">
        <v>10</v>
      </c>
      <c r="I11" s="26">
        <v>10</v>
      </c>
      <c r="J11" s="42"/>
      <c r="K11" s="43"/>
    </row>
    <row r="12" ht="27" customHeight="1" spans="1:11">
      <c r="A12" s="21" t="s">
        <v>25</v>
      </c>
      <c r="B12" s="29" t="s">
        <v>46</v>
      </c>
      <c r="C12" s="29"/>
      <c r="D12" s="24" t="s">
        <v>162</v>
      </c>
      <c r="E12" s="24"/>
      <c r="F12" s="25" t="s">
        <v>163</v>
      </c>
      <c r="G12" s="25" t="s">
        <v>163</v>
      </c>
      <c r="H12" s="26">
        <v>20</v>
      </c>
      <c r="I12" s="26">
        <v>20</v>
      </c>
      <c r="J12" s="44"/>
      <c r="K12" s="45"/>
    </row>
    <row r="13" ht="27" customHeight="1" spans="1:11">
      <c r="A13" s="21" t="s">
        <v>25</v>
      </c>
      <c r="B13" s="29" t="s">
        <v>49</v>
      </c>
      <c r="C13" s="29"/>
      <c r="D13" s="24" t="s">
        <v>164</v>
      </c>
      <c r="E13" s="24"/>
      <c r="F13" s="30" t="s">
        <v>165</v>
      </c>
      <c r="G13" s="30" t="s">
        <v>165</v>
      </c>
      <c r="H13" s="26">
        <v>10</v>
      </c>
      <c r="I13" s="26">
        <v>10</v>
      </c>
      <c r="J13" s="41"/>
      <c r="K13" s="41"/>
    </row>
    <row r="14" ht="27" customHeight="1" spans="1:11">
      <c r="A14" s="21" t="s">
        <v>52</v>
      </c>
      <c r="B14" s="22" t="s">
        <v>53</v>
      </c>
      <c r="C14" s="23"/>
      <c r="D14" s="24" t="s">
        <v>166</v>
      </c>
      <c r="E14" s="24"/>
      <c r="F14" s="30" t="s">
        <v>167</v>
      </c>
      <c r="G14" s="30" t="s">
        <v>167</v>
      </c>
      <c r="H14" s="26">
        <v>15</v>
      </c>
      <c r="I14" s="26">
        <v>15</v>
      </c>
      <c r="J14" s="24" t="s">
        <v>45</v>
      </c>
      <c r="K14" s="24"/>
    </row>
    <row r="15" ht="27" customHeight="1" spans="1:11">
      <c r="A15" s="21" t="s">
        <v>52</v>
      </c>
      <c r="B15" s="29" t="s">
        <v>57</v>
      </c>
      <c r="C15" s="29"/>
      <c r="D15" s="24" t="s">
        <v>168</v>
      </c>
      <c r="E15" s="24"/>
      <c r="F15" s="30" t="s">
        <v>59</v>
      </c>
      <c r="G15" s="30" t="s">
        <v>59</v>
      </c>
      <c r="H15" s="26">
        <v>15</v>
      </c>
      <c r="I15" s="26">
        <v>15</v>
      </c>
      <c r="J15" s="24" t="s">
        <v>45</v>
      </c>
      <c r="K15" s="24"/>
    </row>
    <row r="16" ht="27" customHeight="1" spans="1:11">
      <c r="A16" s="21" t="s">
        <v>52</v>
      </c>
      <c r="B16" s="29" t="s">
        <v>60</v>
      </c>
      <c r="C16" s="29"/>
      <c r="D16" s="24"/>
      <c r="E16" s="24"/>
      <c r="F16" s="30"/>
      <c r="G16" s="30"/>
      <c r="H16" s="26"/>
      <c r="I16" s="26"/>
      <c r="J16" s="24" t="s">
        <v>45</v>
      </c>
      <c r="K16" s="24"/>
    </row>
    <row r="17" ht="27" customHeight="1" spans="1:11">
      <c r="A17" s="21" t="s">
        <v>65</v>
      </c>
      <c r="B17" s="29" t="s">
        <v>66</v>
      </c>
      <c r="C17" s="29"/>
      <c r="D17" s="24" t="s">
        <v>169</v>
      </c>
      <c r="E17" s="24"/>
      <c r="F17" s="31" t="s">
        <v>170</v>
      </c>
      <c r="G17" s="31">
        <v>0.9</v>
      </c>
      <c r="H17" s="26">
        <v>10</v>
      </c>
      <c r="I17" s="26">
        <v>10</v>
      </c>
      <c r="J17" s="24" t="s">
        <v>45</v>
      </c>
      <c r="K17" s="24"/>
    </row>
    <row r="18" ht="12" hidden="1" customHeight="1" spans="1:11">
      <c r="A18" s="29"/>
      <c r="B18" s="29"/>
      <c r="C18" s="29"/>
      <c r="D18" s="24"/>
      <c r="E18" s="29"/>
      <c r="F18" s="29"/>
      <c r="G18" s="29"/>
      <c r="H18" s="29">
        <f>SUM(H10:H17)</f>
        <v>90</v>
      </c>
      <c r="I18" s="29"/>
      <c r="J18" s="29"/>
      <c r="K18" s="24"/>
    </row>
    <row r="19" ht="21" customHeight="1" spans="1:11">
      <c r="A19" s="32" t="s">
        <v>70</v>
      </c>
      <c r="B19" s="32"/>
      <c r="C19" s="32"/>
      <c r="D19" s="32"/>
      <c r="E19" s="32"/>
      <c r="F19" s="32"/>
      <c r="G19" s="32"/>
      <c r="H19" s="33">
        <f>SUM(H10:H17)+I5</f>
        <v>100</v>
      </c>
      <c r="I19" s="21">
        <v>95</v>
      </c>
      <c r="J19" s="21" t="s">
        <v>45</v>
      </c>
      <c r="K19" s="21"/>
    </row>
    <row r="20" ht="17.45" hidden="1" customHeight="1" spans="1:11">
      <c r="A20" s="32"/>
      <c r="B20" s="32"/>
      <c r="C20" s="32"/>
      <c r="D20" s="32"/>
      <c r="E20" s="32"/>
      <c r="F20" s="32"/>
      <c r="G20" s="34"/>
      <c r="H20" s="34"/>
      <c r="I20" s="46"/>
      <c r="J20" s="46"/>
      <c r="K20" s="47"/>
    </row>
  </sheetData>
  <mergeCells count="47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D10:E10"/>
    <mergeCell ref="J10:K10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A19:G19"/>
    <mergeCell ref="J19:K19"/>
    <mergeCell ref="A7:A8"/>
    <mergeCell ref="A10:A13"/>
    <mergeCell ref="A14:A16"/>
    <mergeCell ref="A4:B5"/>
    <mergeCell ref="B10:C11"/>
  </mergeCells>
  <pageMargins left="0.904861111111111" right="0.708333333333333" top="0.432638888888889" bottom="0.314583333333333" header="0.236111111111111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1宣传思想</vt:lpstr>
      <vt:lpstr>2新时代文明实践</vt:lpstr>
      <vt:lpstr>3舆情监测</vt:lpstr>
      <vt:lpstr>4春节慰问</vt:lpstr>
      <vt:lpstr>5目标考核奖</vt:lpstr>
      <vt:lpstr>6.干部职工合唱比赛</vt:lpstr>
      <vt:lpstr>7.电影《白云深处有人家》</vt:lpstr>
      <vt:lpstr>8.脱贫村帮扶工作队经费1</vt:lpstr>
      <vt:lpstr>9.脱贫村帮扶工作队经费2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阳光灿烂1382497125</cp:lastModifiedBy>
  <dcterms:created xsi:type="dcterms:W3CDTF">2020-04-19T13:25:00Z</dcterms:created>
  <cp:lastPrinted>2022-01-28T10:04:00Z</cp:lastPrinted>
  <dcterms:modified xsi:type="dcterms:W3CDTF">2024-09-27T04:07:16Z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B0974863EE8A449DB4F63F7CFE2ED82C</vt:lpwstr>
  </property>
</Properties>
</file>