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19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<sst xmlns="http://schemas.openxmlformats.org/spreadsheetml/2006/main" count="14" uniqueCount="14">
  <si>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2023年度合水县“三公”经费支出</t>
  </si>
  <si>
    <t>单位：万元</t>
  </si>
  <si>
    <t>项   目</t>
  </si>
  <si>
    <t>2023年预算数</t>
  </si>
  <si>
    <t>2023年决算数</t>
  </si>
  <si>
    <t>2022年决算数</t>
  </si>
  <si>
    <t>决算数为预算数的%（占比）</t>
  </si>
  <si>
    <t>决算数为上年决算数的%（增幅）</t>
  </si>
  <si>
    <t xml:space="preserve">  1.因公出国（境）费</t>
  </si>
  <si>
    <t xml:space="preserve">  2.公务用车购置及运行维护费</t>
  </si>
  <si>
    <t xml:space="preserve">    （1）公务用车购置费</t>
  </si>
  <si>
    <t xml:space="preserve">    （2）公务用车运行维护费</t>
  </si>
  <si>
    <t xml:space="preserve">  3.公务接待费</t>
  </si>
  <si>
    <t>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</si>
</sst>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ajor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 indent="2"/>
    </xf>
    <xf numFmtId="0" fontId="4" fillId="0" borderId="3" xfId="0" applyFont="1" applyBorder="1">
      <alignment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0" fontId="7" fillId="0" borderId="0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4" fillId="0" borderId="2" xfId="0" applyFont="1" applyBorder="1">
      <alignment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85" zoomScaleNormal="85" workbookViewId="0">
      <selection activeCell="F10" sqref="F10"/>
    </sheetView>
  </sheetViews>
  <sheetFormatPr defaultColWidth="9" defaultRowHeight="13.5" outlineLevelCol="7"/>
  <cols>
    <col min="1" max="1" width="34.4083333333333" customWidth="1"/>
    <col min="2" max="4" width="15.725" customWidth="1"/>
    <col min="5" max="5" width="17.5583333333333" customWidth="1"/>
    <col min="6" max="6" width="17.5583333333333" style="1" customWidth="1"/>
  </cols>
  <sheetData>
    <row r="1" ht="20" customHeight="1"/>
    <row r="2" ht="45" customHeight="1" spans="1:6">
      <c r="A2" s="2" t="s">
        <v>0</v>
      </c>
      <c r="B2" s="2"/>
      <c r="C2" s="2"/>
      <c r="D2" s="2"/>
      <c r="E2" s="2"/>
      <c r="F2" s="2"/>
    </row>
    <row r="3" ht="53" customHeight="1" spans="1:6">
      <c r="A3" s="3"/>
      <c r="B3" s="3"/>
      <c r="C3" s="4" t="s">
        <v>1</v>
      </c>
      <c r="D3" s="4"/>
      <c r="E3" s="4"/>
      <c r="F3" s="4"/>
    </row>
    <row r="4" ht="41.25" customHeight="1" spans="1:8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7" t="s">
        <v>7</v>
      </c>
      <c r="H4" s="8"/>
    </row>
    <row r="5" ht="30" customHeight="1" spans="1:6">
      <c r="A5" s="9" t="s">
        <v>8</v>
      </c>
      <c r="B5" s="10">
        <v>10</v>
      </c>
      <c r="C5" s="11"/>
      <c r="D5" s="12"/>
      <c r="E5" s="13"/>
      <c r="F5" s="14"/>
    </row>
    <row r="6" ht="30" customHeight="1" spans="1:6">
      <c r="A6" s="9" t="s">
        <v>9</v>
      </c>
      <c r="B6" s="10">
        <f>B7+B8</f>
        <v>393.05</v>
      </c>
      <c r="C6" s="10">
        <f>C7+C8</f>
        <v>346.8</v>
      </c>
      <c r="D6" s="10">
        <f>D7+D8</f>
        <v>413.87</v>
      </c>
      <c r="E6" s="13">
        <f>C6/B6*100</f>
        <v>88.2330492303778</v>
      </c>
      <c r="F6" s="14">
        <f>(C6/D6)-1</f>
        <v>-0.162055717979076</v>
      </c>
    </row>
    <row r="7" ht="30" customHeight="1" spans="1:6">
      <c r="A7" s="15" t="s">
        <v>10</v>
      </c>
      <c r="B7" s="10">
        <v>25</v>
      </c>
      <c r="C7" s="12">
        <v>0</v>
      </c>
      <c r="D7" s="12">
        <v>54.33</v>
      </c>
      <c r="E7" s="13">
        <f>C7/B7*100</f>
        <v>0</v>
      </c>
      <c r="F7" s="14">
        <f>(C7/D7)-1</f>
        <v>-1</v>
      </c>
    </row>
    <row r="8" ht="30" customHeight="1" spans="1:6">
      <c r="A8" s="15" t="s">
        <v>11</v>
      </c>
      <c r="B8" s="10">
        <v>368.05</v>
      </c>
      <c r="C8" s="10">
        <v>346.8</v>
      </c>
      <c r="D8" s="10">
        <v>359.54</v>
      </c>
      <c r="E8" s="13">
        <f>C8/B8*100</f>
        <v>94.2263279445727</v>
      </c>
      <c r="F8" s="14">
        <f>(C8/D8)-1</f>
        <v>-0.0354341658786227</v>
      </c>
    </row>
    <row r="9" ht="30" customHeight="1" spans="1:6">
      <c r="A9" s="16" t="s">
        <v>12</v>
      </c>
      <c r="B9" s="10">
        <v>150.28</v>
      </c>
      <c r="C9" s="10">
        <v>78.99</v>
      </c>
      <c r="D9" s="10">
        <v>116.77</v>
      </c>
      <c r="E9" s="13">
        <f>C9/B9*100</f>
        <v>52.5618844822997</v>
      </c>
      <c r="F9" s="14">
        <f>(C9/D9)-1</f>
        <v>-0.323542005652137</v>
      </c>
    </row>
    <row r="10" ht="36" customHeight="1" spans="1:6">
      <c r="A10" s="5" t="s">
        <v>13</v>
      </c>
      <c r="B10" s="17">
        <f>B5+B6+B9</f>
        <v>553.33</v>
      </c>
      <c r="C10" s="17">
        <f>C5+C6+C9</f>
        <v>425.79</v>
      </c>
      <c r="D10" s="17">
        <f>D5+D6+D9</f>
        <v>530.64</v>
      </c>
      <c r="E10" s="18">
        <f>C10/B10*100</f>
        <v>76.9504635570094</v>
      </c>
      <c r="F10" s="19">
        <f>(C10/D10)-1</f>
        <v>-0.197591587516961</v>
      </c>
    </row>
    <row r="11" ht="36" customHeight="1" spans="1:6">
      <c r="A11" s="20"/>
      <c r="B11" s="20"/>
      <c r="C11" s="20"/>
      <c r="D11" s="20"/>
      <c r="E11" s="20"/>
      <c r="F11" s="20"/>
    </row>
  </sheetData>
  <mergeCells count="3">
    <mergeCell ref="A2:F2"/>
    <mergeCell ref="C3:F3"/>
    <mergeCell ref="A11:F11"/>
  </mergeCells>
  <pageMargins left="1.31875" right="1.20902777777778" top="1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马金录</dc:creator>
  <cp:lastModifiedBy>苗圃心田</cp:lastModifiedBy>
  <dcterms:created xsi:type="dcterms:W3CDTF">2016-09-20T06:59:00Z</dcterms:created>
  <cp:lastPrinted>2016-09-21T00:58:00Z</cp:lastPrinted>
  <dcterms:modified xsi:type="dcterms:W3CDTF">2024-09-12T02:57:03Z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750BC4D4C30A45E6B7D537FE782E6053_12</vt:lpwstr>
  </property>
</Properties>
</file>