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3056" windowHeight="9146" activeTab="1" firstSheet="1" tabRatio="600"/>
  </bookViews>
  <sheets>
    <sheet name="部门单位预算公开审核表"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整体绩效" sheetId="15" r:id="rId14"/>
    <sheet name="项目绩效目标表" sheetId="14" r:id="rId15"/>
  </sheets>
  <calcPr calcId="191029"/>
</workbook>
</file>

<file path=xl/sharedStrings.xml><?xml version="1.0" encoding="utf-8"?>
<sst xmlns="http://schemas.openxmlformats.org/spreadsheetml/2006/main" count="436" uniqueCount="310">
  <si>
    <t>附件2</t>
  </si>
  <si>
    <t>部门/单位预算公开情况审核表</t>
  </si>
  <si>
    <t>部门（单位）名称：</t>
  </si>
  <si>
    <t>合水县妇幼保健院</t>
  </si>
  <si>
    <t>单位所属部门：</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</si>
  <si>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</si>
  <si>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</si>
  <si>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</si>
  <si>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</si>
  <si>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</si>
  <si>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</si>
  <si>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</si>
  <si>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</si>
  <si>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</si>
  <si>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</si>
  <si>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</si>
  <si>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</si>
  <si>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</si>
  <si>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</si>
  <si>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</si>
  <si>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</si>
  <si>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</si>
  <si>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</si>
  <si>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</si>
  <si>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</si>
  <si>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</si>
  <si>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</si>
  <si>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</si>
  <si>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</si>
  <si>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</si>
  <si>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</si>
  <si>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</si>
  <si>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</si>
  <si>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</si>
  <si>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</si>
  <si>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</si>
  <si>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</si>
  <si>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</si>
  <si>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</si>
  <si>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</si>
  <si>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0"/>
        <color rgb="FF000000"/>
        <rFont val="仿宋_GB2312"/>
        <family val="3"/>
        <charset val="134"/>
      </rPr>
      <t>表一、</t>
    </r>
    <r>
      <rPr>
        <sz val="16.0"/>
        <color rgb="FF000000"/>
        <rFont val="仿宋_GB2312"/>
        <family val="3"/>
        <charset val="134"/>
      </rPr>
      <t>部门/单位</t>
    </r>
    <r>
      <rPr>
        <sz val="16.0"/>
        <color rgb="FF000000"/>
        <rFont val="仿宋_GB2312"/>
        <family val="3"/>
        <charset val="134"/>
      </rPr>
      <t>收支总体情况表</t>
    </r>
    <phoneticPr fontId="0" type="noConversion"/>
  </si>
  <si>
    <t>单位：万元</t>
  </si>
  <si>
    <r>
      <rPr>
        <b/>
        <sz val="9.0"/>
        <color rgb="FF000000"/>
        <rFont val="宋体"/>
        <charset val="134"/>
      </rPr>
      <t xml:space="preserve">收 </t>
    </r>
    <r>
      <rPr>
        <b/>
        <sz val="9.0"/>
        <color rgb="FF000000"/>
        <rFont val="宋体"/>
        <charset val="134"/>
      </rPr>
      <t xml:space="preserve">    </t>
    </r>
    <r>
      <rPr>
        <b/>
        <sz val="9.0"/>
        <color rgb="FF000000"/>
        <rFont val="宋体"/>
        <charset val="134"/>
      </rPr>
      <t>入</t>
    </r>
    <phoneticPr fontId="0" type="noConversion"/>
  </si>
  <si>
    <r>
      <rPr>
        <b/>
        <sz val="9.0"/>
        <color rgb="FF000000"/>
        <rFont val="宋体"/>
        <charset val="134"/>
      </rPr>
      <t xml:space="preserve">支 </t>
    </r>
    <r>
      <rPr>
        <b/>
        <sz val="9.0"/>
        <color rgb="FF000000"/>
        <rFont val="宋体"/>
        <charset val="134"/>
      </rPr>
      <t xml:space="preserve">    </t>
    </r>
    <r>
      <rPr>
        <b/>
        <sz val="9.0"/>
        <color rgb="FF000000"/>
        <rFont val="宋体"/>
        <charset val="134"/>
      </rPr>
      <t>出</t>
    </r>
    <phoneticPr fontId="0" type="noConversion"/>
  </si>
  <si>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</si>
  <si>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</si>
  <si>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</si>
  <si>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</si>
  <si>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</si>
  <si>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</si>
  <si>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</si>
  <si>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</si>
  <si>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</si>
  <si>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</si>
  <si>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</si>
  <si>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</si>
  <si>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</si>
  <si>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</si>
  <si>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</si>
  <si>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</si>
  <si>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</si>
  <si>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</si>
  <si>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</si>
  <si>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</si>
  <si>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</si>
  <si>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</si>
  <si>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</si>
  <si>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</si>
  <si>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</si>
  <si>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</si>
  <si>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</si>
  <si>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</si>
  <si>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</si>
  <si>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</si>
  <si>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</si>
  <si>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</si>
  <si>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</si>
  <si>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</si>
  <si>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</si>
  <si>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</si>
  <si>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</si>
  <si>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</si>
  <si>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</si>
  <si>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</si>
  <si>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</si>
  <si>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本年收入合计</t>
  </si>
  <si>
    <t>本年支出合计</t>
  </si>
  <si>
    <t>十、上年结转</t>
  </si>
  <si>
    <t>三十一、结转下年</t>
  </si>
  <si>
    <t>十一、上年结余</t>
  </si>
  <si>
    <t>收入总计</t>
  </si>
  <si>
    <t>支出总计</t>
  </si>
  <si>
    <t>备注：无内容应公开空表并说明情况。</t>
  </si>
  <si>
    <r>
      <rPr>
        <sz val="16.0"/>
        <color rgb="FF000000"/>
        <rFont val="仿宋_GB2312"/>
        <family val="3"/>
        <charset val="134"/>
      </rPr>
      <t>表二、</t>
    </r>
    <r>
      <rPr>
        <sz val="16.0"/>
        <color rgb="FF000000"/>
        <rFont val="仿宋_GB2312"/>
        <family val="3"/>
        <charset val="134"/>
      </rPr>
      <t>部门/单位</t>
    </r>
    <r>
      <rPr>
        <sz val="16.0"/>
        <color rgb="FF000000"/>
        <rFont val="仿宋_GB2312"/>
        <family val="3"/>
        <charset val="134"/>
      </rPr>
      <t>收入总体情况表</t>
    </r>
    <phoneticPr fontId="0" type="noConversion"/>
  </si>
  <si>
    <t xml:space="preserve">    本级财政拨款</t>
  </si>
  <si>
    <t xml:space="preserve">          人员工资</t>
  </si>
  <si>
    <t xml:space="preserve">          公用经费</t>
  </si>
  <si>
    <t xml:space="preserve">          项目经费</t>
  </si>
  <si>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</si>
  <si>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</si>
  <si>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</si>
  <si>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</si>
  <si>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</si>
  <si>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</si>
  <si>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</si>
  <si>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b/>
        <sz val="9.0"/>
        <color rgb="FF000000"/>
        <rFont val="宋体"/>
        <charset val="134"/>
      </rPr>
      <t xml:space="preserve">        </t>
    </r>
    <r>
      <rPr>
        <b/>
        <sz val="9.0"/>
        <color rgb="FF000000"/>
        <rFont val="宋体"/>
        <charset val="134"/>
      </rPr>
      <t>本年收入合计</t>
    </r>
    <phoneticPr fontId="0" type="noConversion"/>
  </si>
  <si>
    <t xml:space="preserve"> </t>
  </si>
  <si>
    <r>
      <rPr>
        <sz val="9.0"/>
        <color rgb="FF000000"/>
        <rFont val="宋体"/>
        <charset val="134"/>
      </rPr>
      <t xml:space="preserve">        </t>
    </r>
    <r>
      <rPr>
        <sz val="9.0"/>
        <color rgb="FF000000"/>
        <rFont val="宋体"/>
        <charset val="134"/>
      </rPr>
      <t>……</t>
    </r>
    <phoneticPr fontId="0" type="noConversion"/>
  </si>
  <si>
    <r>
      <rPr>
        <sz val="9.0"/>
        <color rgb="FF000000"/>
        <rFont val="宋体"/>
        <charset val="134"/>
      </rPr>
      <t xml:space="preserve">        </t>
    </r>
    <r>
      <rPr>
        <sz val="9.0"/>
        <color rgb="FF000000"/>
        <rFont val="宋体"/>
        <charset val="134"/>
      </rPr>
      <t>……</t>
    </r>
    <phoneticPr fontId="0" type="noConversion"/>
  </si>
  <si>
    <r>
      <rPr>
        <b/>
        <sz val="9.0"/>
        <color rgb="FF000000"/>
        <rFont val="宋体"/>
        <charset val="134"/>
      </rPr>
      <t xml:space="preserve">        </t>
    </r>
    <r>
      <rPr>
        <b/>
        <sz val="9.0"/>
        <color rgb="FF000000"/>
        <rFont val="宋体"/>
        <charset val="134"/>
      </rPr>
      <t>收入合计</t>
    </r>
    <phoneticPr fontId="0" type="noConversion"/>
  </si>
  <si>
    <r>
      <rPr>
        <sz val="16.0"/>
        <color rgb="FF000000"/>
        <rFont val="仿宋_GB2312"/>
        <family val="3"/>
        <charset val="134"/>
      </rPr>
      <t>表三、</t>
    </r>
    <r>
      <rPr>
        <sz val="16.0"/>
        <color rgb="FF000000"/>
        <rFont val="仿宋_GB2312"/>
        <family val="3"/>
        <charset val="134"/>
      </rPr>
      <t>部门/单位</t>
    </r>
    <r>
      <rPr>
        <sz val="16.0"/>
        <color rgb="FF000000"/>
        <rFont val="仿宋_GB2312"/>
        <family val="3"/>
        <charset val="134"/>
      </rPr>
      <t>支出总体情况表</t>
    </r>
    <phoneticPr fontId="0" type="noConversion"/>
  </si>
  <si>
    <t>功能分类科目</t>
  </si>
  <si>
    <t>支出合计</t>
  </si>
  <si>
    <t>基本支出</t>
  </si>
  <si>
    <t>项目支出</t>
  </si>
  <si>
    <t>上年结转</t>
  </si>
  <si>
    <t>总计</t>
  </si>
  <si>
    <t>2100403妇幼保健机构</t>
  </si>
  <si>
    <t>表四、财政拨款收支总体情况表</t>
  </si>
  <si>
    <r>
      <rPr>
        <b/>
        <sz val="9.0"/>
        <color rgb="FF000000"/>
        <rFont val="宋体"/>
        <charset val="134"/>
      </rPr>
      <t xml:space="preserve">收 </t>
    </r>
    <r>
      <rPr>
        <b/>
        <sz val="9.0"/>
        <color rgb="FF000000"/>
        <rFont val="宋体"/>
        <charset val="134"/>
      </rPr>
      <t xml:space="preserve">     </t>
    </r>
    <r>
      <rPr>
        <b/>
        <sz val="9.0"/>
        <color rgb="FF000000"/>
        <rFont val="宋体"/>
        <charset val="134"/>
      </rPr>
      <t>入</t>
    </r>
    <phoneticPr fontId="0" type="noConversion"/>
  </si>
  <si>
    <r>
      <rPr>
        <b/>
        <sz val="9.0"/>
        <color rgb="FF000000"/>
        <rFont val="宋体"/>
        <charset val="134"/>
      </rPr>
      <t xml:space="preserve">支 </t>
    </r>
    <r>
      <rPr>
        <b/>
        <sz val="9.0"/>
        <color rgb="FF000000"/>
        <rFont val="宋体"/>
        <charset val="134"/>
      </rPr>
      <t xml:space="preserve">     </t>
    </r>
    <r>
      <rPr>
        <b/>
        <sz val="9.0"/>
        <color rgb="FF000000"/>
        <rFont val="宋体"/>
        <charset val="134"/>
      </rPr>
      <t>出</t>
    </r>
    <phoneticPr fontId="0" type="noConversion"/>
  </si>
  <si>
    <t>合计</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</si>
  <si>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</si>
  <si>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</si>
  <si>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</si>
  <si>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</si>
  <si>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</si>
  <si>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</si>
  <si>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</si>
  <si>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</si>
  <si>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</si>
  <si>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</si>
  <si>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</si>
  <si>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</si>
  <si>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</si>
  <si>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</si>
  <si>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</si>
  <si>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</si>
  <si>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</si>
  <si>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</si>
  <si>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</si>
  <si>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</si>
  <si>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</si>
  <si>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</si>
  <si>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</si>
  <si>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</si>
  <si>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</si>
  <si>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</si>
  <si>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</si>
  <si>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</si>
  <si>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</si>
  <si>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</si>
  <si>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</si>
  <si>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</si>
  <si>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</si>
  <si>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（二十九）抗疫特别国债还本支出</t>
  </si>
  <si>
    <r>
      <rPr>
        <b/>
        <sz val="9.0"/>
        <color rgb="FF000000"/>
        <rFont val="宋体"/>
        <charset val="134"/>
      </rPr>
      <t xml:space="preserve">收 </t>
    </r>
    <r>
      <rPr>
        <b/>
        <sz val="9.0"/>
        <color rgb="FF000000"/>
        <rFont val="宋体"/>
        <charset val="134"/>
      </rPr>
      <t xml:space="preserve"> </t>
    </r>
    <r>
      <rPr>
        <b/>
        <sz val="9.0"/>
        <color rgb="FF000000"/>
        <rFont val="宋体"/>
        <charset val="134"/>
      </rPr>
      <t xml:space="preserve">入 </t>
    </r>
    <r>
      <rPr>
        <b/>
        <sz val="9.0"/>
        <color rgb="FF000000"/>
        <rFont val="宋体"/>
        <charset val="134"/>
      </rPr>
      <t xml:space="preserve"> </t>
    </r>
    <r>
      <rPr>
        <b/>
        <sz val="9.0"/>
        <color rgb="FF000000"/>
        <rFont val="宋体"/>
        <charset val="134"/>
      </rPr>
      <t xml:space="preserve">总 </t>
    </r>
    <r>
      <rPr>
        <b/>
        <sz val="9.0"/>
        <color rgb="FF000000"/>
        <rFont val="宋体"/>
        <charset val="134"/>
      </rPr>
      <t xml:space="preserve"> </t>
    </r>
    <r>
      <rPr>
        <b/>
        <sz val="9.0"/>
        <color rgb="FF000000"/>
        <rFont val="宋体"/>
        <charset val="134"/>
      </rPr>
      <t>计</t>
    </r>
    <phoneticPr fontId="0" type="noConversion"/>
  </si>
  <si>
    <r>
      <rPr>
        <b/>
        <sz val="9.0"/>
        <color rgb="FF000000"/>
        <rFont val="宋体"/>
        <charset val="134"/>
      </rPr>
      <t xml:space="preserve">支 </t>
    </r>
    <r>
      <rPr>
        <b/>
        <sz val="9.0"/>
        <color rgb="FF000000"/>
        <rFont val="宋体"/>
        <charset val="134"/>
      </rPr>
      <t xml:space="preserve"> </t>
    </r>
    <r>
      <rPr>
        <b/>
        <sz val="9.0"/>
        <color rgb="FF000000"/>
        <rFont val="宋体"/>
        <charset val="134"/>
      </rPr>
      <t xml:space="preserve">出 </t>
    </r>
    <r>
      <rPr>
        <b/>
        <sz val="9.0"/>
        <color rgb="FF000000"/>
        <rFont val="宋体"/>
        <charset val="134"/>
      </rPr>
      <t xml:space="preserve"> </t>
    </r>
    <r>
      <rPr>
        <b/>
        <sz val="9.0"/>
        <color rgb="FF000000"/>
        <rFont val="宋体"/>
        <charset val="134"/>
      </rPr>
      <t xml:space="preserve">总 </t>
    </r>
    <r>
      <rPr>
        <b/>
        <sz val="9.0"/>
        <color rgb="FF000000"/>
        <rFont val="宋体"/>
        <charset val="134"/>
      </rPr>
      <t xml:space="preserve"> </t>
    </r>
    <r>
      <rPr>
        <b/>
        <sz val="9.0"/>
        <color rgb="FF000000"/>
        <rFont val="宋体"/>
        <charset val="134"/>
      </rPr>
      <t>计</t>
    </r>
    <phoneticPr fontId="0" type="noConversion"/>
  </si>
  <si>
    <t>表五、财政拨款支出表</t>
  </si>
  <si>
    <t>单位名称</t>
  </si>
  <si>
    <t>一般公共预算支出</t>
  </si>
  <si>
    <t>政府性基金预算支出</t>
  </si>
  <si>
    <t>国有资本经营预算支出</t>
  </si>
  <si>
    <t>……</t>
  </si>
  <si>
    <t>表六、一般公共预算支出情况表</t>
  </si>
  <si>
    <t>科目编码</t>
  </si>
  <si>
    <t>科目名称</t>
  </si>
  <si>
    <t>**</t>
  </si>
  <si>
    <t>妇幼保健机构</t>
  </si>
  <si>
    <r>
      <rPr>
        <b/>
        <sz val="9.0"/>
        <color rgb="FF000000"/>
        <rFont val="宋体"/>
        <charset val="134"/>
      </rPr>
      <t xml:space="preserve">省列为民办实事项目
</t>
    </r>
    <r>
      <rPr>
        <b/>
        <sz val="9.0"/>
        <color rgb="FF000000"/>
        <rFont val="宋体"/>
        <charset val="134"/>
      </rPr>
      <t>农村妇女两癌检查我县级专项</t>
    </r>
    <phoneticPr fontId="0" type="noConversion"/>
  </si>
  <si>
    <t>表七、一般公共预算基本支出情况表</t>
  </si>
  <si>
    <t>经济分类科目</t>
  </si>
  <si>
    <t>一般公共预算基本支出</t>
  </si>
  <si>
    <t>人员经费</t>
  </si>
  <si>
    <t>公用经费</t>
  </si>
  <si>
    <r>
      <rPr>
        <sz val="16.0"/>
        <color rgb="FF000000"/>
        <rFont val="仿宋_GB2312"/>
        <family val="3"/>
        <charset val="134"/>
      </rPr>
      <t>表八、一般公共预算</t>
    </r>
    <r>
      <rPr>
        <sz val="16.0"/>
        <color rgb="FF000000"/>
        <rFont val="仿宋_GB2312"/>
        <family val="3"/>
        <charset val="134"/>
      </rPr>
      <t>财政拨款</t>
    </r>
    <r>
      <rPr>
        <sz val="16.0"/>
        <color rgb="FF000000"/>
        <rFont val="仿宋_GB2312"/>
        <family val="3"/>
        <charset val="134"/>
      </rPr>
      <t>“三公”经费、会议费、培训费支出情况表</t>
    </r>
    <phoneticPr fontId="0" type="noConversion"/>
  </si>
  <si>
    <t>“三公”经费</t>
  </si>
  <si>
    <t>会议费</t>
  </si>
  <si>
    <t>培训费</t>
  </si>
  <si>
    <t>因公出国（境）费用</t>
  </si>
  <si>
    <t>公务接待费</t>
  </si>
  <si>
    <t>公务用车购置和运行费</t>
  </si>
  <si>
    <t>公务用车购置费</t>
  </si>
  <si>
    <t>公务用车运行费</t>
  </si>
  <si>
    <t>表九、一般公共预算财政拨款机关运行经费表</t>
  </si>
  <si>
    <t>序号</t>
  </si>
  <si>
    <t>[30201]办公费</t>
  </si>
  <si>
    <t>[30202]印刷费</t>
  </si>
  <si>
    <t>[30205]水费</t>
  </si>
  <si>
    <t>[30206]电费</t>
  </si>
  <si>
    <t>[30207]邮电费</t>
  </si>
  <si>
    <t>[30208]取暖费</t>
  </si>
  <si>
    <t>[30209]物业管理费</t>
  </si>
  <si>
    <t>[30211]差旅费</t>
  </si>
  <si>
    <t>[30213]维修（护）费</t>
  </si>
  <si>
    <t>[30215]会议费</t>
  </si>
  <si>
    <t>[30218]专用材料费</t>
  </si>
  <si>
    <t>[30229]福利费</t>
  </si>
  <si>
    <t>[30231]公务用车运行维护费</t>
  </si>
  <si>
    <t>[30299]其他商品和服务支出</t>
  </si>
  <si>
    <t>[31002]办公设备购置</t>
  </si>
  <si>
    <t>表十、政府性基金预算支出情况表</t>
  </si>
  <si>
    <t>表十一、部门管理转移支付表</t>
  </si>
  <si>
    <t>一般公共预算项目支出</t>
  </si>
  <si>
    <t>政府性基金预算项目支出</t>
  </si>
  <si>
    <t>国有资本经营预算项目支出</t>
  </si>
  <si>
    <t>表十二、国有资本经营预算支出情况表</t>
  </si>
  <si>
    <t>部门  （单位）  整体绩效目标申报表</t>
  </si>
  <si>
    <t>（ 2024 年度）</t>
  </si>
  <si>
    <t>单位部门名称</t>
  </si>
  <si>
    <t>合水县妇幼保健院2024年整体预算</t>
  </si>
  <si>
    <t>联系人</t>
  </si>
  <si>
    <t>豆霞</t>
  </si>
  <si>
    <t>联系电话</t>
  </si>
  <si>
    <t>0934-5521243</t>
  </si>
  <si>
    <t>部门(单位)职能</t>
  </si>
  <si>
    <t>部门（单位）职能依据【填写三定方案文件名及文号】</t>
  </si>
  <si>
    <r>
      <rPr/>
      <t>合水县机构编制委员会关于印发《合水县妇幼保健计划生育服务中心主要职责内设机构和人员编制规定》的通知。合编委发</t>
    </r>
    <r>
      <rPr>
        <sz val="11.0"/>
        <color rgb="FF000000"/>
        <rFont val="仿宋_GB2312"/>
        <family val="3"/>
        <charset val="134"/>
      </rPr>
      <t>〔</t>
    </r>
    <r>
      <rPr>
        <sz val="11.0"/>
        <color rgb="FF000000"/>
        <rFont val="宋体"/>
        <charset val="134"/>
      </rPr>
      <t>2017</t>
    </r>
    <r>
      <rPr>
        <sz val="11.0"/>
        <color rgb="FF000000"/>
        <rFont val="仿宋_GB2312"/>
        <family val="3"/>
        <charset val="134"/>
      </rPr>
      <t>〕</t>
    </r>
    <r>
      <rPr>
        <sz val="11.0"/>
        <color rgb="FF000000"/>
        <rFont val="宋体"/>
        <charset val="134"/>
      </rPr>
      <t>26号</t>
    </r>
    <phoneticPr fontId="0" type="noConversion"/>
  </si>
  <si>
    <t>部门单位职能</t>
  </si>
  <si>
    <t>贯彻实施妇幼保健和计划生育有关法律法规和方针政策。</t>
  </si>
  <si>
    <t>部门单位核心职能</t>
  </si>
  <si>
    <t>对本辖区各级各类医疗机构开展的妇幼保健、计划生育服务进行指导、技术培训、检查督查、考核考评。</t>
  </si>
  <si>
    <t>年度绩效目标</t>
  </si>
  <si>
    <t>完成各项妇幼保健工作任务</t>
  </si>
  <si>
    <r>
      <rPr>
        <sz val="10.0"/>
        <color rgb="FF000000"/>
        <rFont val="微软雅黑"/>
        <charset val="134"/>
      </rPr>
      <t xml:space="preserve">部门(单位)基本
</t>
    </r>
    <r>
      <rPr>
        <sz val="10.0"/>
        <color rgb="FF000000"/>
        <rFont val="微软雅黑"/>
        <charset val="134"/>
      </rPr>
      <t>信息</t>
    </r>
    <phoneticPr fontId="0" type="noConversion"/>
  </si>
  <si>
    <t>直属单位（个）1个  ,为合水县妇幼保健院</t>
  </si>
  <si>
    <r>
      <rPr>
        <sz val="10.0"/>
        <color rgb="FF000000"/>
        <rFont val="微软雅黑"/>
        <charset val="134"/>
      </rPr>
      <t xml:space="preserve">直属单位一并纳入本
</t>
    </r>
    <r>
      <rPr>
        <sz val="10.0"/>
        <color rgb="FF000000"/>
        <rFont val="微软雅黑"/>
        <charset val="134"/>
      </rPr>
      <t xml:space="preserve">表填报的预算绩效管
</t>
    </r>
    <r>
      <rPr>
        <sz val="10.0"/>
        <color rgb="FF000000"/>
        <rFont val="微软雅黑"/>
        <charset val="134"/>
      </rPr>
      <t>理范围:</t>
    </r>
    <phoneticPr fontId="0" type="noConversion"/>
  </si>
  <si>
    <t>财务预算支出、资产管理等</t>
  </si>
  <si>
    <t>内设职能部门(个)，包括：</t>
  </si>
  <si>
    <r>
      <rPr/>
      <t>内设</t>
    </r>
    <r>
      <rPr>
        <sz val="11.0"/>
        <color rgb="FF000000"/>
        <rFont val="Arial"/>
        <family val="2"/>
      </rPr>
      <t>4</t>
    </r>
    <r>
      <rPr>
        <sz val="11.0"/>
        <color rgb="FF000000"/>
        <rFont val="宋体"/>
        <charset val="134"/>
      </rPr>
      <t>个综合科室，业务科室根据工作需要设置</t>
    </r>
    <phoneticPr fontId="0" type="noConversion"/>
  </si>
  <si>
    <t>人员情况</t>
  </si>
  <si>
    <t>内容</t>
  </si>
  <si>
    <t>合水县妇幼保健院正式在职职工31人，市县招人员7人，公益性岗位1人</t>
  </si>
  <si>
    <t>人员编制数（人）</t>
  </si>
  <si>
    <t>在职人员总数（人）</t>
  </si>
  <si>
    <t>预算情况（万元）</t>
  </si>
  <si>
    <t>按支出类型分</t>
  </si>
  <si>
    <t>预算金额（万元）</t>
  </si>
  <si>
    <t>按来源类型分</t>
  </si>
  <si>
    <r>
      <rPr>
        <sz val="10.0"/>
        <color rgb="FF000000"/>
        <rFont val="微软雅黑"/>
        <charset val="134"/>
      </rPr>
      <t xml:space="preserve">预算金额（万
</t>
    </r>
    <r>
      <rPr>
        <sz val="10.0"/>
        <color rgb="FF000000"/>
        <rFont val="微软雅黑"/>
        <charset val="134"/>
      </rPr>
      <t>元）</t>
    </r>
    <phoneticPr fontId="0" type="noConversion"/>
  </si>
  <si>
    <t>上级财政补助</t>
  </si>
  <si>
    <t>本级财政安排</t>
  </si>
  <si>
    <t>本级</t>
  </si>
  <si>
    <t>其他资金</t>
  </si>
  <si>
    <t>对下转移支付</t>
  </si>
  <si>
    <t>收入预算合计</t>
  </si>
  <si>
    <t>支出预算合计</t>
  </si>
  <si>
    <t>一级指标</t>
  </si>
  <si>
    <t>二级指标</t>
  </si>
  <si>
    <t>三级指标</t>
  </si>
  <si>
    <t>指标目标值</t>
  </si>
  <si>
    <t>指标值内容</t>
  </si>
  <si>
    <t>备注</t>
  </si>
  <si>
    <t>项目绩效目标表</t>
  </si>
  <si>
    <t>（2024年度）</t>
  </si>
  <si>
    <t>一级项目名称</t>
  </si>
  <si>
    <t>卫生健康支出</t>
  </si>
  <si>
    <t>二级项目名称</t>
  </si>
  <si>
    <r>
      <rPr>
        <sz val="11.0"/>
        <color rgb="FF000000"/>
        <rFont val="Arial"/>
        <family val="2"/>
      </rPr>
      <t>2024</t>
    </r>
    <r>
      <rPr>
        <sz val="11.0"/>
        <color rgb="FF000000"/>
        <rFont val="宋体"/>
        <charset val="134"/>
      </rPr>
      <t>年两癌检查专项资金</t>
    </r>
    <phoneticPr fontId="0" type="noConversion"/>
  </si>
  <si>
    <t>项目分类</t>
  </si>
  <si>
    <t>特定类</t>
  </si>
  <si>
    <t>申报属性</t>
  </si>
  <si>
    <t>资金用途</t>
  </si>
  <si>
    <r>
      <rPr>
        <sz val="11.0"/>
        <color rgb="FF000000"/>
        <rFont val="宋体"/>
        <charset val="134"/>
      </rPr>
      <t>用于</t>
    </r>
    <r>
      <rPr>
        <sz val="11.0"/>
        <color rgb="FF000000"/>
        <rFont val="Arial"/>
        <family val="2"/>
      </rPr>
      <t>“</t>
    </r>
    <r>
      <rPr>
        <sz val="11.0"/>
        <color rgb="FF000000"/>
        <rFont val="宋体"/>
        <charset val="134"/>
      </rPr>
      <t>两癌</t>
    </r>
    <r>
      <rPr>
        <sz val="11.0"/>
        <color rgb="FF000000"/>
        <rFont val="Arial"/>
        <family val="2"/>
      </rPr>
      <t>”</t>
    </r>
    <r>
      <rPr>
        <sz val="11.0"/>
        <color rgb="FF000000"/>
        <rFont val="宋体"/>
        <charset val="134"/>
      </rPr>
      <t>筛查</t>
    </r>
    <phoneticPr fontId="0" type="noConversion"/>
  </si>
  <si>
    <t>主管部门</t>
  </si>
  <si>
    <t>合水县卫生健康局</t>
  </si>
  <si>
    <t>项目开始日期</t>
  </si>
  <si>
    <t>项目完成日期</t>
  </si>
  <si>
    <t>基本情况</t>
  </si>
  <si>
    <t>完成两癌筛查年初工作任务，确保项目资金专款专用</t>
  </si>
  <si>
    <t>项目立项必要性</t>
  </si>
  <si>
    <t>降低妇女宫颈癌、乳腺癌患病率，增强“两癌”早期筛查率，提高妇女健康水平</t>
  </si>
  <si>
    <r>
      <rPr>
        <b/>
        <sz val="10.0"/>
        <color rgb="FF000000"/>
        <rFont val="微软雅黑"/>
        <charset val="134"/>
      </rPr>
      <t xml:space="preserve">保障项目实施的
</t>
    </r>
    <r>
      <rPr>
        <b/>
        <sz val="10.0"/>
        <color rgb="FF000000"/>
        <rFont val="微软雅黑"/>
        <charset val="134"/>
      </rPr>
      <t>制度措施</t>
    </r>
    <phoneticPr fontId="0" type="noConversion"/>
  </si>
  <si>
    <r>
      <rPr>
        <sz val="11.0"/>
        <color rgb="FF000000"/>
        <rFont val="Arial"/>
        <family val="2"/>
      </rPr>
      <t>“</t>
    </r>
    <r>
      <rPr>
        <sz val="11.0"/>
        <color rgb="FF000000"/>
        <rFont val="宋体"/>
        <charset val="134"/>
      </rPr>
      <t>两癌</t>
    </r>
    <r>
      <rPr>
        <sz val="11.0"/>
        <color rgb="FF000000"/>
        <rFont val="Arial"/>
        <family val="2"/>
      </rPr>
      <t>”</t>
    </r>
    <r>
      <rPr>
        <sz val="11.0"/>
        <color rgb="FF000000"/>
        <rFont val="宋体"/>
        <charset val="134"/>
      </rPr>
      <t>筛查项目实施方案及质量控制方案</t>
    </r>
    <phoneticPr fontId="0" type="noConversion"/>
  </si>
  <si>
    <t>项目实施计划</t>
  </si>
  <si>
    <r>
      <rPr>
        <sz val="11.0"/>
        <color rgb="FF000000"/>
        <rFont val="Arial"/>
        <family val="2"/>
      </rPr>
      <t>2024</t>
    </r>
    <r>
      <rPr>
        <sz val="11.0"/>
        <color rgb="FF000000"/>
        <rFont val="宋体"/>
        <charset val="134"/>
      </rPr>
      <t>年完成</t>
    </r>
    <phoneticPr fontId="0" type="noConversion"/>
  </si>
  <si>
    <t>组织实施单位</t>
  </si>
  <si>
    <t>监督管理单位</t>
  </si>
  <si>
    <t>项目实施单位</t>
  </si>
  <si>
    <t>政策依据</t>
  </si>
  <si>
    <t>省列为民办实事项目</t>
  </si>
  <si>
    <t>其他依据</t>
  </si>
  <si>
    <t>无</t>
  </si>
  <si>
    <r>
      <rPr>
        <b/>
        <sz val="10.0"/>
        <color rgb="FF000000"/>
        <rFont val="微软雅黑"/>
        <charset val="134"/>
      </rPr>
      <t xml:space="preserve">需要说明的其他
</t>
    </r>
    <r>
      <rPr>
        <b/>
        <sz val="10.0"/>
        <color rgb="FF000000"/>
        <rFont val="微软雅黑"/>
        <charset val="134"/>
      </rPr>
      <t>情况</t>
    </r>
    <phoneticPr fontId="0" type="noConversion"/>
  </si>
  <si>
    <t>税收征管工作经费</t>
  </si>
  <si>
    <r>
      <rPr>
        <b/>
        <sz val="10.0"/>
        <color rgb="FF000000"/>
        <rFont val="微软雅黑"/>
        <charset val="134"/>
      </rPr>
      <t xml:space="preserve">指标值类
</t>
    </r>
    <r>
      <rPr>
        <b/>
        <sz val="10.0"/>
        <color rgb="FF000000"/>
        <rFont val="微软雅黑"/>
        <charset val="134"/>
      </rPr>
      <t>型</t>
    </r>
    <phoneticPr fontId="0" type="noConversion"/>
  </si>
  <si>
    <t>目标值</t>
  </si>
  <si>
    <t>度量单位</t>
  </si>
  <si>
    <t>成本指标</t>
  </si>
  <si>
    <r>
      <rPr>
        <b/>
        <sz val="10.0"/>
        <color rgb="FF000000"/>
        <rFont val="微软雅黑"/>
        <charset val="134"/>
      </rPr>
      <t xml:space="preserve">经济成本
</t>
    </r>
    <r>
      <rPr>
        <b/>
        <sz val="10.0"/>
        <color rgb="FF000000"/>
        <rFont val="微软雅黑"/>
        <charset val="134"/>
      </rPr>
      <t>指标</t>
    </r>
    <phoneticPr fontId="0" type="noConversion"/>
  </si>
  <si>
    <t>“两癌”筛查专项经费</t>
  </si>
  <si>
    <t>万元</t>
  </si>
  <si>
    <t>产出指标</t>
  </si>
  <si>
    <t>数量指标</t>
  </si>
  <si>
    <t>完成“两癌”筛查任务</t>
  </si>
  <si>
    <t>2500</t>
  </si>
  <si>
    <t>人</t>
  </si>
  <si>
    <t>质量指标</t>
  </si>
  <si>
    <t>两癌筛查率</t>
  </si>
  <si>
    <t>%</t>
  </si>
  <si>
    <t>时效指标</t>
  </si>
  <si>
    <t>资金支付及时率</t>
  </si>
  <si>
    <t>效益指标</t>
  </si>
  <si>
    <r>
      <rPr>
        <b/>
        <sz val="10.0"/>
        <color rgb="FF000000"/>
        <rFont val="微软雅黑"/>
        <charset val="134"/>
      </rPr>
      <t xml:space="preserve">社会效益
</t>
    </r>
    <r>
      <rPr>
        <b/>
        <sz val="10.0"/>
        <color rgb="FF000000"/>
        <rFont val="微软雅黑"/>
        <charset val="134"/>
      </rPr>
      <t>指标</t>
    </r>
    <phoneticPr fontId="0" type="noConversion"/>
  </si>
  <si>
    <t>提高妇女健康水平</t>
  </si>
  <si>
    <t>提高</t>
  </si>
  <si>
    <t>满意度指标</t>
  </si>
  <si>
    <r>
      <rPr>
        <b/>
        <sz val="10.0"/>
        <color rgb="FF000000"/>
        <rFont val="微软雅黑"/>
        <charset val="134"/>
      </rPr>
      <t xml:space="preserve">服务对象
</t>
    </r>
    <r>
      <rPr>
        <b/>
        <sz val="10.0"/>
        <color rgb="FF000000"/>
        <rFont val="微软雅黑"/>
        <charset val="134"/>
      </rPr>
      <t>满意度指标</t>
    </r>
    <phoneticPr fontId="0" type="noConversion"/>
  </si>
  <si>
    <t>服务对象满意度</t>
  </si>
  <si>
    <r>
      <rPr>
        <sz val="10.0"/>
        <color rgb="FF000000"/>
        <rFont val="宋体"/>
        <charset val="134"/>
      </rPr>
      <t>大于</t>
    </r>
    <r>
      <rPr>
        <sz val="10.0"/>
        <color rgb="FF000000"/>
        <rFont val="Arial"/>
        <family val="2"/>
      </rPr>
      <t>95%</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</si>
</sst>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
    <numFmt numFmtId="177" formatCode="0"/>
    <numFmt numFmtId="178" formatCode="__@"/>
    <numFmt numFmtId="179" formatCode="0%"/>
    <numFmt numFmtId="180" formatCode="%"/>
    <numFmt numFmtId="181" formatCode="_ * #,##0.00_ ;_ * -#,##0.00_ ;_ * &quot;-&quot;??_ ;_ @_ "/>
    <numFmt numFmtId="182" formatCode="_ &quot;¥&quot;* #,##0.00_ ;_ &quot;¥&quot;* \-#,##0.00_ ;_ &quot;¥&quot;* &quot;-&quot;??_ ;_ @_ "/>
    <numFmt numFmtId="183" formatCode="_ * #,##0_ ;_ * -#,##0_ ;_ * &quot;-&quot;_ ;_ @_ "/>
    <numFmt numFmtId="184" formatCode="_ ¥* #,##0_ ;_ ¥* -#,##0_ ;_ ¥* &quot;-&quot;_ ;_ @_ "/>
    <numFmt numFmtId="185" formatCode="#,##0.00"/>
    <numFmt numFmtId="186" formatCode="0.00_ "/>
    <numFmt numFmtId="187" formatCode="_ &quot;¥&quot;* #,##0_ ;_ &quot;¥&quot;* \-#,##0_ ;_ &quot;¥&quot;* &quot;-&quot;_ ;_ @_ "/>
    <numFmt numFmtId="188" formatCode="_ * #,##0_ ;_ * -#,##0_ ;_ * &quot;-&quot;_ ;_ @_ "/>
  </numFmts>
  <fonts count="80" x14ac:knownFonts="80">
    <font>
      <sz val="11.0"/>
      <color rgb="FF000000"/>
      <name val="宋体"/>
      <charset val="134"/>
    </font>
    <font>
      <sz val="11.0"/>
      <color rgb="FFFFFFFF"/>
      <name val="宋体"/>
      <charset val="134"/>
    </font>
    <font>
      <sz val="11.0"/>
      <color rgb="FF000000"/>
      <name val="Arial"/>
      <family val="2"/>
    </font>
    <font>
      <sz val="16.0"/>
      <name val="Microsoft YaHei"/>
      <charset val="134"/>
      <b/>
    </font>
    <font>
      <sz val="10.0"/>
      <name val="Microsoft YaHei"/>
      <charset val="134"/>
    </font>
    <font>
      <sz val="10.0"/>
      <color rgb="FF000000"/>
      <name val="Arial"/>
      <family val="2"/>
    </font>
    <font>
      <sz val="7.0"/>
      <name val="Microsoft YaHei"/>
      <charset val="134"/>
    </font>
    <font>
      <sz val="20.0"/>
      <color rgb="FF000000"/>
      <name val="Microsoft YaHei"/>
      <charset val="134"/>
      <b/>
    </font>
    <font>
      <sz val="10.0"/>
      <color rgb="FF000000"/>
      <name val="Microsoft YaHei"/>
      <charset val="134"/>
    </font>
    <font>
      <sz val="10.0"/>
      <color rgb="FF000000"/>
      <name val="宋体"/>
      <charset val="134"/>
    </font>
    <font>
      <sz val="16.0"/>
      <color rgb="FF000000"/>
      <name val="仿宋_GB2312"/>
      <family val="3"/>
      <charset val="134"/>
    </font>
    <font>
      <sz val="9.0"/>
      <color rgb="FF000000"/>
      <name val="宋体"/>
      <charset val="134"/>
    </font>
    <font>
      <sz val="10.0"/>
      <color rgb="FF000000"/>
      <name val="宋体"/>
      <charset val="134"/>
      <b/>
    </font>
    <font>
      <sz val="9.0"/>
      <color rgb="FF000000"/>
      <name val="宋体"/>
      <charset val="134"/>
      <b/>
    </font>
    <font>
      <sz val="9.0"/>
      <color rgb="FF000000"/>
      <name val="仿宋_GB2312"/>
      <family val="3"/>
      <charset val="134"/>
    </font>
    <font>
      <sz val="12.0"/>
      <color rgb="FF000000"/>
      <name val="黑体"/>
      <charset val="134"/>
    </font>
    <font>
      <sz val="14.0"/>
      <color rgb="FF000000"/>
      <name val="宋体"/>
      <charset val="134"/>
      <b/>
    </font>
    <font>
      <sz val="11.0"/>
      <color rgb="FF000000"/>
      <name val="宋体"/>
      <charset val="134"/>
      <b/>
    </font>
    <font>
      <sz val="11.0"/>
      <name val="宋体"/>
      <charset val="134"/>
      <b/>
    </font>
    <font>
      <sz val="11.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333399"/>
      <name val="宋体"/>
      <charset val="134"/>
      <b/>
    </font>
    <font>
      <sz val="11.0"/>
      <color rgb="FF808080"/>
      <name val="宋体"/>
      <charset val="134"/>
      <i/>
    </font>
    <font>
      <sz val="15.0"/>
      <color rgb="FF333399"/>
      <name val="宋体"/>
      <charset val="134"/>
      <b/>
    </font>
    <font>
      <sz val="13.0"/>
      <color rgb="FF333399"/>
      <name val="宋体"/>
      <charset val="134"/>
      <b/>
    </font>
    <font>
      <sz val="11.0"/>
      <color rgb="FF333399"/>
      <name val="宋体"/>
      <charset val="134"/>
      <b/>
    </font>
    <font>
      <sz val="11.0"/>
      <color rgb="FF333399"/>
      <name val="宋体"/>
      <charset val="134"/>
    </font>
    <font>
      <sz val="11.0"/>
      <color rgb="FF333333"/>
      <name val="宋体"/>
      <charset val="134"/>
      <b/>
    </font>
    <font>
      <sz val="11.0"/>
      <color rgb="FFFF9900"/>
      <name val="宋体"/>
      <charset val="134"/>
      <b/>
    </font>
    <font>
      <sz val="11.0"/>
      <color rgb="FFFFFFFF"/>
      <name val="宋体"/>
      <charset val="134"/>
      <b/>
    </font>
    <font>
      <sz val="11.0"/>
      <color rgb="FFFF9900"/>
      <name val="宋体"/>
      <charset val="134"/>
    </font>
    <font>
      <sz val="11.0"/>
      <color rgb="FF008000"/>
      <name val="宋体"/>
      <charset val="134"/>
    </font>
    <font>
      <sz val="11.0"/>
      <color rgb="FF9933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0.0"/>
      <color rgb="FF000000"/>
      <name val="微软雅黑"/>
      <charset val="134"/>
      <b/>
    </font>
    <font>
      <sz val="9.0"/>
      <color rgb="FF000000"/>
      <name val="微软雅黑"/>
      <charset val="134"/>
    </font>
    <font>
      <sz val="20.0"/>
      <color rgb="FF000000"/>
      <name val="微软雅黑"/>
      <charset val="134"/>
      <b/>
    </font>
    <font>
      <sz val="10.0"/>
      <color rgb="FF000000"/>
      <name val="微软雅黑"/>
      <charset val="134"/>
    </font>
    <font>
      <sz val="14.0"/>
      <color rgb="FF000000"/>
      <name val="微软雅黑"/>
      <charset val="134"/>
    </font>
    <font>
      <sz val="12.0"/>
      <color rgb="FF000000"/>
      <name val="宋体"/>
      <charset val="134"/>
    </font>
    <font>
      <sz val="12.0"/>
      <color rgb="FF000000"/>
      <name val="宋体"/>
      <charset val="134"/>
      <b/>
    </font>
    <font>
      <sz val="9.0"/>
      <color rgb="FF000000"/>
      <name val="方正兰亭黑_GBK"/>
      <charset val="134"/>
      <b/>
    </font>
    <font>
      <sz val="10.0"/>
      <color rgb="FF000000"/>
      <name val="方正兰亭黑_GBK"/>
      <charset val="134"/>
      <b/>
    </font>
    <font>
      <sz val="11.0"/>
      <color rgb="FF000000"/>
      <name val="方正兰亭黑_GBK"/>
      <charset val="134"/>
      <b/>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79">
    <fill>
      <patternFill patternType="none"/>
    </fill>
    <fill>
      <patternFill patternType="gray125"/>
    </fill>
    <fill>
      <patternFill patternType="solid">
        <fgColor rgb="FFDBE5F1"/>
        <bgColor indexed="64"/>
      </patternFill>
    </fill>
    <fill>
      <patternFill patternType="solid">
        <fgColor rgb="FF4F81BD"/>
        <bgColor indexed="64"/>
      </patternFill>
    </fill>
    <fill>
      <patternFill patternType="none"/>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969696"/>
        <bgColor indexed="64"/>
      </patternFill>
    </fill>
    <fill>
      <patternFill patternType="solid">
        <fgColor rgb="FFCCFFCC"/>
        <bgColor indexed="64"/>
      </patternFill>
    </fill>
    <fill>
      <patternFill patternType="solid">
        <fgColor rgb="FFFF8080"/>
        <bgColor indexed="64"/>
      </patternFill>
    </fill>
    <fill>
      <patternFill patternType="solid">
        <fgColor rgb="FFFFFF99"/>
        <bgColor indexed="64"/>
      </patternFill>
    </fill>
    <fill>
      <patternFill patternType="solid">
        <fgColor rgb="FF33CCCC"/>
        <bgColor indexed="64"/>
      </patternFill>
    </fill>
    <fill>
      <patternFill patternType="solid">
        <fgColor rgb="FFCCFFFF"/>
        <bgColor indexed="64"/>
      </patternFill>
    </fill>
    <fill>
      <patternFill patternType="solid">
        <fgColor rgb="FF99CCFF"/>
        <bgColor indexed="64"/>
      </patternFill>
    </fill>
    <fill>
      <patternFill patternType="solid">
        <fgColor rgb="FFFF6600"/>
        <bgColor indexed="64"/>
      </patternFill>
    </fill>
    <fill>
      <patternFill patternType="solid">
        <fgColor rgb="FFC0C0C0"/>
        <bgColor indexed="64"/>
      </patternFill>
    </fill>
    <fill>
      <patternFill patternType="solid">
        <fgColor rgb="FFFFCC00"/>
        <bgColor indexed="64"/>
      </patternFill>
    </fill>
    <fill>
      <patternFill patternType="solid">
        <fgColor rgb="FFCCCCFF"/>
        <bgColor indexed="64"/>
      </patternFill>
    </fill>
    <fill>
      <patternFill patternType="solid">
        <fgColor rgb="FF33996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79">
    <border>
      <left/>
      <right/>
      <top/>
      <bottom/>
      <diagonal/>
    </border>
    <border diagonalUp="1">
      <left style="thin">
        <color rgb="FF4F81BD"/>
      </left>
      <right style="thin">
        <color rgb="FF4F81BD"/>
      </right>
      <top style="thin">
        <color rgb="FF4F81BD"/>
      </top>
      <bottom style="thin">
        <color rgb="FF4F81BD"/>
      </bottom>
      <diagonal style="thin">
        <color rgb="FF95B3D7"/>
      </diagonal>
    </border>
    <border>
      <left/>
      <right/>
      <top style="double">
        <color rgb="FF4F81BD"/>
      </top>
      <bottom/>
      <diagonal/>
    </border>
    <border>
      <left/>
      <right/>
      <top/>
      <bottom style="thin">
        <color rgb="FF95B3D7"/>
      </bottom>
      <diagonal/>
    </border>
    <border>
      <left/>
      <right/>
      <top/>
      <bottom style="thin">
        <color rgb="FF95B3D7"/>
      </bottom>
      <diagonal/>
    </border>
    <border>
      <left/>
      <right/>
      <top style="thin">
        <color rgb="FF4F81BD"/>
      </top>
      <bottom style="thin">
        <color rgb="FF4F81BD"/>
      </bottom>
      <diagonal/>
    </border>
    <border>
      <left/>
      <right/>
      <top/>
      <bottom style="thin">
        <color rgb="FF95B3D7"/>
      </bottom>
      <diagonal/>
    </border>
    <border>
      <left/>
      <right/>
      <top style="thin">
        <color rgb="FF95B3D7"/>
      </top>
      <bottom style="thin">
        <color rgb="FF95B3D7"/>
      </bottom>
      <diagonal/>
    </border>
    <border diagonalUp="1">
      <left style="thin">
        <color rgb="FF4F81BD"/>
      </left>
      <right style="thin">
        <color rgb="FF4F81BD"/>
      </right>
      <top style="thin">
        <color rgb="FF4F81BD"/>
      </top>
      <bottom style="thin">
        <color rgb="FF4F81BD"/>
      </bottom>
      <diagonal style="thin">
        <color rgb="FF95B3D7"/>
      </diagonal>
    </border>
    <border>
      <left/>
      <right/>
      <top style="double">
        <color rgb="FF4F81BD"/>
      </top>
      <bottom/>
      <diagonal/>
    </border>
    <border>
      <left/>
      <right/>
      <top/>
      <bottom style="thin">
        <color rgb="FF95B3D7"/>
      </bottom>
      <diagonal/>
    </border>
    <border>
      <left/>
      <right/>
      <top style="thin">
        <color rgb="FF4F81BD"/>
      </top>
      <bottom style="thin">
        <color rgb="FF4F81BD"/>
      </bottom>
      <diagonal/>
    </border>
    <border>
      <left/>
      <right/>
      <top/>
      <bottom style="thin">
        <color rgb="FF95B3D7"/>
      </bottom>
      <diagonal/>
    </border>
    <border>
      <left/>
      <right/>
      <top style="thin">
        <color rgb="FF95B3D7"/>
      </top>
      <bottom style="thin">
        <color rgb="FF95B3D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right/>
      <top/>
      <bottom style="medium">
        <color rgb="FF33CCCC"/>
      </bottom>
      <diagonal/>
    </border>
    <border>
      <left/>
      <right/>
      <top/>
      <bottom style="medium">
        <color rgb="FF33CCCC"/>
      </bottom>
      <diagonal/>
    </border>
    <border>
      <left/>
      <right/>
      <top/>
      <bottom style="medium">
        <color rgb="FF99CCFF"/>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style="thin">
        <color rgb="FF33CCCC"/>
      </top>
      <bottom style="double">
        <color rgb="FF33CCCC"/>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alignment vertical="center"/>
    </xf>
  </cellStyleXfs>
  <cellXfs count="345">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0" fillId="0" borderId="0" applyAlignment="1" xfId="0">
      <alignment vertical="center"/>
    </xf>
    <xf numFmtId="0" fontId="1" applyFont="1" fillId="3" applyFill="1" borderId="0" applyAlignment="1" xfId="0">
      <alignment vertical="center"/>
    </xf>
    <xf numFmtId="0" fontId="0" fillId="0" borderId="2" applyBorder="1" applyAlignment="1" xfId="0">
      <alignment vertical="center"/>
    </xf>
    <xf numFmtId="0" fontId="0" fillId="2" applyFill="1" borderId="3" applyBorder="1" applyAlignment="1" xfId="0">
      <alignment vertical="center"/>
    </xf>
    <xf numFmtId="0" fontId="0" fillId="2" applyFill="1" borderId="3" applyBorder="1" applyAlignment="1" xfId="0">
      <alignment vertical="center"/>
    </xf>
    <xf numFmtId="0" fontId="0" fillId="0" borderId="5" applyBorder="1" applyAlignment="1" xfId="0">
      <alignment vertical="center"/>
    </xf>
    <xf numFmtId="0" fontId="0" fillId="0" borderId="6" applyBorder="1" applyAlignment="1" xfId="0">
      <alignment vertical="center"/>
    </xf>
    <xf numFmtId="0" fontId="0" fillId="2" applyFill="1" borderId="7" applyBorder="1" applyAlignment="1" xfId="0">
      <alignment vertical="center"/>
    </xf>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1" applyFont="1" fillId="3" applyFill="1" borderId="0" applyAlignment="1" xfId="0">
      <alignment vertical="center"/>
    </xf>
    <xf numFmtId="0" fontId="0" fillId="0" borderId="9" applyBorder="1" applyAlignment="1" xfId="0">
      <alignment vertical="center"/>
    </xf>
    <xf numFmtId="0" fontId="0" fillId="2" applyFill="1" borderId="10" applyBorder="1" applyAlignment="1" xfId="0">
      <alignment vertical="center"/>
    </xf>
    <xf numFmtId="0" fontId="0" fillId="0" borderId="11" applyBorder="1" applyAlignment="1" xfId="0">
      <alignment vertical="center"/>
    </xf>
    <xf numFmtId="0" fontId="0" fillId="0" borderId="12" applyBorder="1" applyAlignment="1" xfId="0">
      <alignment vertical="center"/>
    </xf>
    <xf numFmtId="0" fontId="0" fillId="2" applyFill="1" borderId="13" applyBorder="1" applyAlignment="1" xfId="0">
      <alignment vertical="center"/>
    </xf>
    <xf numFmtId="176" applyNumberFormat="1" fontId="2" applyFont="1" fillId="0" applyBorder="1" borderId="0" applyAlignment="1" xfId="0">
      <alignment horizontal="left" vertical="top" wrapText="1"/>
    </xf>
    <xf numFmtId="0" fontId="2" applyFont="1" fillId="0" applyBorder="1" borderId="0" applyAlignment="1" xfId="0">
      <alignment horizontal="left" vertical="top" wrapText="1"/>
    </xf>
    <xf numFmtId="0" fontId="3" applyFont="1" fillId="0" applyBorder="1" borderId="0" applyAlignment="1" xfId="0">
      <alignment horizontal="left" vertical="center" indent="4" wrapText="1"/>
    </xf>
    <xf numFmtId="0" fontId="2" applyFont="1" fillId="0" applyBorder="1" borderId="0" applyAlignment="1" xfId="0">
      <alignment horizontal="left" vertical="center" indent="3" wrapText="1"/>
    </xf>
    <xf numFmtId="0" fontId="2" applyFont="1" fillId="0" borderId="14" applyBorder="1" applyAlignment="1" xfId="0">
      <alignment horizontal="center" vertical="center" wrapText="1"/>
    </xf>
    <xf numFmtId="0" fontId="0" fillId="0" borderId="15" applyBorder="1" applyAlignment="1" xfId="0">
      <alignment horizontal="center" vertical="center" wrapText="1"/>
    </xf>
    <xf numFmtId="0" fontId="0" applyFill="1" fillId="0" borderId="16" applyBorder="1" applyAlignment="1" xfId="0">
      <alignment horizontal="left" vertical="top" wrapText="1"/>
    </xf>
    <xf numFmtId="0" fontId="2" applyFont="1" applyFill="1" fillId="0" borderId="17" applyBorder="1" applyAlignment="1" xfId="0">
      <alignment horizontal="left" vertical="top" wrapText="1"/>
    </xf>
    <xf numFmtId="0" fontId="4" applyFont="1" applyFill="1" fillId="0" borderId="18" applyBorder="1" applyAlignment="1" xfId="0">
      <alignment horizontal="center" vertical="center" wrapText="1"/>
    </xf>
    <xf numFmtId="177" applyNumberFormat="1" fontId="5" applyFont="1" applyFill="1" fillId="0" borderId="19" applyBorder="1" applyAlignment="1" xfId="0">
      <alignment horizontal="center" vertical="center" wrapText="1"/>
    </xf>
    <xf numFmtId="0" fontId="6" applyFont="1" applyFill="1" fillId="0" applyBorder="1" borderId="0" applyAlignment="1" xfId="0">
      <alignment horizontal="left" vertical="center" wrapText="1"/>
    </xf>
    <xf numFmtId="0" fontId="2" applyFont="1" applyFill="1" fillId="0" applyBorder="1" borderId="0" applyAlignment="1" xfId="0">
      <alignment horizontal="left" vertical="center" indent="5" wrapText="1"/>
    </xf>
    <xf numFmtId="0" fontId="2" applyFont="1" applyFill="1" fillId="0" applyBorder="1" borderId="0" applyAlignment="1" xfId="0">
      <alignment horizontal="left" wrapText="1"/>
    </xf>
    <xf numFmtId="0" fontId="2" applyFont="1" applyFill="1" fillId="0" applyBorder="1" borderId="0" applyAlignment="1" xfId="0">
      <alignment horizontal="left" indent="5" wrapText="1"/>
    </xf>
    <xf numFmtId="178" applyNumberFormat="1" fontId="7" applyFont="1" applyFill="1" fillId="0" applyBorder="1" borderId="0" applyAlignment="1" xfId="0">
      <alignment horizontal="left" vertical="center" indent="2" wrapText="1"/>
    </xf>
    <xf numFmtId="0" fontId="2" applyFont="1" applyFill="1" fillId="0" applyBorder="1" borderId="0" applyAlignment="1" xfId="0">
      <alignment horizontal="left" vertical="center" wrapText="1"/>
    </xf>
    <xf numFmtId="0" fontId="0" applyFill="1" fillId="0" borderId="20" applyBorder="1" applyAlignment="1" xfId="0">
      <alignment horizontal="center" wrapText="1"/>
    </xf>
    <xf numFmtId="0" fontId="2" applyFont="1" applyFill="1" fillId="0" borderId="21" applyBorder="1" applyAlignment="1" xfId="0">
      <alignment horizontal="center" wrapText="1"/>
    </xf>
    <xf numFmtId="177" applyNumberFormat="1" fontId="8" applyFont="1" applyFill="1" fillId="0" borderId="22" applyBorder="1" applyAlignment="1" xfId="0">
      <alignment horizontal="center" vertical="center" wrapText="1"/>
    </xf>
    <xf numFmtId="0" fontId="2" applyFont="1" applyFill="1" fillId="0" borderId="23" applyBorder="1" applyAlignment="1" xfId="0">
      <alignment horizontal="left" vertical="center" wrapText="1"/>
    </xf>
    <xf numFmtId="0" fontId="9" applyFont="1" applyFill="1" fillId="0" borderId="24" applyBorder="1" applyAlignment="1" xfId="0">
      <alignment horizontal="left" vertical="center" wrapText="1"/>
    </xf>
    <xf numFmtId="0" fontId="9" applyFont="1" applyFill="1" fillId="0" borderId="25" applyBorder="1" applyAlignment="1" xfId="0">
      <alignment horizontal="left" vertical="top" wrapText="1"/>
    </xf>
    <xf numFmtId="176" applyNumberFormat="1" fontId="5" applyFont="1" applyFill="1" fillId="0" borderId="26" applyBorder="1" applyAlignment="1" xfId="0">
      <alignment horizontal="center" wrapText="1"/>
    </xf>
    <xf numFmtId="0" fontId="5" applyFont="1" applyFill="1" fillId="0" borderId="27" applyBorder="1" applyAlignment="1" xfId="0">
      <alignment horizontal="center" vertical="center" wrapText="1"/>
    </xf>
    <xf numFmtId="179" applyNumberFormat="1" fontId="5" applyFont="1" applyFill="1" fillId="0" borderId="28" applyBorder="1" applyAlignment="1" xfId="0">
      <alignment horizontal="center" vertical="center" wrapText="1"/>
    </xf>
    <xf numFmtId="0" fontId="9" applyFont="1" applyFill="1" fillId="0" borderId="29" applyBorder="1" applyAlignment="1" xfId="0">
      <alignment horizontal="center" vertical="center" wrapText="1"/>
    </xf>
    <xf numFmtId="180" applyNumberFormat="1" fontId="8" applyFont="1" applyFill="1" fillId="0" borderId="30" applyBorder="1" applyAlignment="1" xfId="0">
      <alignment horizontal="center" vertical="center" wrapText="1"/>
    </xf>
    <xf numFmtId="0" fontId="10" applyFont="1" fillId="0" applyBorder="1" borderId="0" applyAlignment="1" xfId="0">
      <alignment horizontal="center" vertical="center"/>
    </xf>
    <xf numFmtId="0" fontId="11" applyFont="1" fillId="0" applyBorder="1" borderId="0" applyAlignment="1" xfId="0">
      <alignment horizontal="right" vertical="center"/>
    </xf>
    <xf numFmtId="0" fontId="0" fillId="0" applyBorder="1" borderId="0" applyAlignment="1" xfId="0">
      <alignment vertical="center"/>
    </xf>
    <xf numFmtId="0" fontId="12" applyFont="1" fillId="0" borderId="31" applyBorder="1" applyAlignment="1" xfId="0">
      <alignment horizontal="center" vertical="center"/>
    </xf>
    <xf numFmtId="0" fontId="12" applyFont="1" fillId="0" borderId="32" applyBorder="1" applyAlignment="1" xfId="0">
      <alignment horizontal="center" vertical="center" wrapText="1"/>
    </xf>
    <xf numFmtId="0" fontId="13" applyFont="1" fillId="0" borderId="33" applyBorder="1" applyAlignment="1" xfId="0">
      <alignment horizontal="center" vertical="center" wrapText="1"/>
    </xf>
    <xf numFmtId="0" fontId="13" applyFont="1" fillId="5" applyFill="1" borderId="34" applyBorder="1" applyAlignment="1" xfId="0">
      <alignment horizontal="left" vertical="center"/>
    </xf>
    <xf numFmtId="0" fontId="11" applyFont="1" fillId="5" applyFill="1" borderId="35" applyBorder="1" applyAlignment="1" xfId="0">
      <alignment horizontal="right" vertical="center"/>
    </xf>
    <xf numFmtId="0" fontId="11" applyFont="1" fillId="5" applyFill="1" borderId="36" applyBorder="1" applyAlignment="1" xfId="0">
      <alignment horizontal="left" vertical="center"/>
    </xf>
    <xf numFmtId="0" fontId="14" applyFont="1" fillId="0" borderId="0" applyAlignment="1" xfId="0">
      <alignment horizontal="left" vertical="center" indent="2"/>
    </xf>
    <xf numFmtId="0" fontId="13" applyFont="1" fillId="0" borderId="37" applyBorder="1" applyAlignment="1" xfId="0">
      <alignment horizontal="center" vertical="center"/>
    </xf>
    <xf numFmtId="0" fontId="13" applyFont="1" fillId="5" applyFill="1" borderId="38" applyBorder="1" applyAlignment="1" xfId="0">
      <alignment horizontal="center" vertical="center"/>
    </xf>
    <xf numFmtId="0" fontId="13" applyFont="1" fillId="5" applyFill="1" borderId="39" applyBorder="1" applyAlignment="1" xfId="0">
      <alignment horizontal="right" vertical="center"/>
    </xf>
    <xf numFmtId="0" fontId="13" applyFont="1" fillId="5" applyFill="1" borderId="40" applyBorder="1" applyAlignment="1" xfId="0">
      <alignment horizontal="right" vertical="center" wrapText="1"/>
    </xf>
    <xf numFmtId="0" fontId="11" applyFont="1" fillId="5" applyFill="1" borderId="41" applyBorder="1" applyAlignment="1" xfId="0">
      <alignment horizontal="center" vertical="center"/>
    </xf>
    <xf numFmtId="0" fontId="11" applyFont="1" fillId="5" applyFill="1" borderId="42" applyBorder="1" applyAlignment="1" xfId="0">
      <alignment horizontal="right" vertical="center" wrapText="1"/>
    </xf>
    <xf numFmtId="0" fontId="13" applyFont="1" fillId="5" applyFill="1" borderId="43" applyBorder="1" applyAlignment="1" xfId="0">
      <alignment horizontal="justify" vertical="top"/>
    </xf>
    <xf numFmtId="0" fontId="11" applyFont="1" fillId="5" applyFill="1" borderId="44" applyBorder="1" applyAlignment="1" xfId="0">
      <alignment horizontal="right" vertical="top" wrapText="1"/>
    </xf>
    <xf numFmtId="0" fontId="11" applyFont="1" fillId="5" applyFill="1" borderId="45" applyBorder="1" applyAlignment="1" xfId="0">
      <alignment horizontal="justify" vertical="top"/>
    </xf>
    <xf numFmtId="0" fontId="11" applyFont="1" fillId="0" borderId="0" applyAlignment="1" xfId="0">
      <alignment horizontal="left" vertical="center" indent="2"/>
    </xf>
    <xf numFmtId="0" fontId="14" applyFont="1" fillId="0" borderId="0" applyAlignment="1" xfId="0">
      <alignment horizontal="justify" vertical="center"/>
    </xf>
    <xf numFmtId="0" fontId="13" applyFont="1" fillId="5" applyFill="1" borderId="46" applyBorder="1" applyAlignment="1" xfId="0">
      <alignment horizontal="right" vertical="top"/>
    </xf>
    <xf numFmtId="0" fontId="11" applyFont="1" fillId="5" applyFill="1" borderId="47" applyBorder="1" applyAlignment="1" xfId="0">
      <alignment horizontal="right" vertical="top"/>
    </xf>
    <xf numFmtId="0" fontId="13" applyFont="1" fillId="5" applyFill="1" borderId="48" applyBorder="1" applyAlignment="1" xfId="0">
      <alignment horizontal="left" vertical="top"/>
    </xf>
    <xf numFmtId="0" fontId="11" applyFont="1" fillId="5" applyFill="1" borderId="49" applyBorder="1" applyAlignment="1" xfId="0">
      <alignment horizontal="left" vertical="top"/>
    </xf>
    <xf numFmtId="0" fontId="11" applyFont="1" fillId="0" borderId="50" applyBorder="1" applyAlignment="1" xfId="0">
      <alignment horizontal="center" vertical="center"/>
    </xf>
    <xf numFmtId="0" fontId="11" applyFont="1" fillId="0" borderId="51" applyBorder="1" applyAlignment="1" xfId="0">
      <alignment horizontal="left" vertical="center"/>
    </xf>
    <xf numFmtId="0" fontId="11" applyFont="1" fillId="0" borderId="52" applyBorder="1" applyAlignment="1" xfId="0">
      <alignment horizontal="right" wrapText="1"/>
    </xf>
    <xf numFmtId="0" fontId="11" applyFont="1" fillId="0" borderId="53" applyBorder="1" applyAlignment="1" xfId="0">
      <alignment horizontal="right" vertical="center"/>
    </xf>
    <xf numFmtId="0" fontId="11" applyFont="1" fillId="0" borderId="54" applyBorder="1" applyAlignment="1" xfId="0">
      <alignment horizontal="right" vertical="center" wrapText="1"/>
    </xf>
    <xf numFmtId="0" fontId="10" applyFont="1" fillId="0" borderId="0" applyAlignment="1" xfId="0">
      <alignment horizontal="center" vertical="center"/>
    </xf>
    <xf numFmtId="0" fontId="11" applyFont="1" fillId="0" borderId="0" applyAlignment="1" xfId="0">
      <alignment horizontal="right" vertical="center"/>
    </xf>
    <xf numFmtId="0" fontId="11" applyFont="1" fillId="0" borderId="55" applyBorder="1" applyAlignment="1" xfId="0">
      <alignment horizontal="right" vertical="top"/>
    </xf>
    <xf numFmtId="0" fontId="11" applyFont="1" fillId="0" borderId="56" applyBorder="1" applyAlignment="1" xfId="0">
      <alignment horizontal="right"/>
    </xf>
    <xf numFmtId="0" fontId="11" applyFont="1" fillId="0" borderId="57" applyBorder="1" applyAlignment="1" xfId="0">
      <alignment horizontal="left"/>
    </xf>
    <xf numFmtId="0" fontId="15" applyFont="1" fillId="0" borderId="0" applyAlignment="1" xfId="0">
      <alignment vertical="center"/>
    </xf>
    <xf numFmtId="0" fontId="16" applyFont="1" fillId="0" borderId="0" applyAlignment="1" xfId="0">
      <alignment horizontal="center" vertical="center"/>
    </xf>
    <xf numFmtId="0" fontId="17" applyFont="1" fillId="0" borderId="58" applyBorder="1" applyAlignment="1" xfId="0">
      <alignment horizontal="center" vertical="center"/>
    </xf>
    <xf numFmtId="0" fontId="18" applyFont="1" applyFill="1" fillId="0" borderId="59" applyBorder="1" applyAlignment="1" xfId="0">
      <alignment horizontal="center" vertical="center" wrapText="1"/>
    </xf>
    <xf numFmtId="0" fontId="19" applyFont="1" applyFill="1" fillId="0" borderId="60" applyBorder="1" applyAlignment="1" xfId="0">
      <alignment horizontal="left" vertical="top" wrapText="1"/>
    </xf>
    <xf numFmtId="0" fontId="19" applyFont="1" applyFill="1" fillId="0" borderId="61" applyBorder="1" applyAlignment="1" xfId="0">
      <alignment horizontal="center" vertical="top" wrapText="1"/>
    </xf>
    <xf numFmtId="0" fontId="0" fillId="0" borderId="62" applyBorder="1" applyAlignment="1" xfId="0">
      <alignment vertical="center"/>
    </xf>
    <xf numFmtId="0" fontId="17" applyFont="1" fillId="0" borderId="63" applyBorder="1" applyAlignment="1" xfId="0">
      <alignment horizontal="center" vertical="center" wrapText="1"/>
    </xf>
    <xf numFmtId="0" fontId="0" fillId="0" borderId="64" applyBorder="1" applyAlignment="1" xfId="0">
      <alignment horizontal="center" vertical="center" wrapText="1"/>
    </xf>
    <xf numFmtId="0" fontId="0" fillId="0" borderId="65" applyBorder="1" applyAlignment="1" xfId="0">
      <alignment horizontal="center" vertical="center"/>
    </xf>
    <xf numFmtId="0" fontId="0" fillId="0" borderId="66" applyBorder="1" applyAlignment="1" xfId="0">
      <alignment horizontal="center" vertical="center"/>
    </xf>
    <xf numFmtId="0" fontId="0" fillId="0" borderId="67" applyBorder="1" applyAlignment="1" xfId="0">
      <alignment horizontal="center" vertical="center"/>
    </xf>
    <xf numFmtId="0" fontId="0" fillId="0" borderId="68" applyBorder="1" applyAlignment="1" xfId="0">
      <alignment horizontal="left" vertical="center" wrapText="1"/>
    </xf>
    <xf numFmtId="0" fontId="0" fillId="0" borderId="69" applyBorder="1" applyAlignment="1" xfId="0">
      <alignment horizontal="left" vertical="center"/>
    </xf>
    <xf numFmtId="0" fontId="0" fillId="0" borderId="70" applyBorder="1" applyAlignment="1" xfId="0">
      <alignment horizontal="center" vertical="center"/>
    </xf>
    <xf numFmtId="0" fontId="17" applyFont="1" fillId="0" borderId="71" applyBorder="1" applyAlignment="1" xfId="0">
      <alignment horizontal="center" vertical="center" wrapText="1"/>
    </xf>
    <xf numFmtId="0" fontId="17" applyFont="1" fillId="0" borderId="72" applyBorder="1" applyAlignment="1" xfId="0">
      <alignment horizontal="center" vertical="center" wrapText="1"/>
    </xf>
    <xf numFmtId="0" fontId="17" applyFont="1" fillId="0" borderId="73" applyBorder="1" applyAlignment="1" xfId="0">
      <alignment horizontal="center" vertical="center" wrapText="1"/>
    </xf>
    <xf numFmtId="181" applyNumberFormat="1" fontId="0" fillId="0" borderId="0" applyAlignment="1" xfId="0">
      <alignment vertical="center"/>
    </xf>
    <xf numFmtId="182" applyNumberFormat="1" fontId="0" fillId="0" borderId="0" applyAlignment="1" xfId="0">
      <alignment vertical="center"/>
    </xf>
    <xf numFmtId="179"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0" fillId="6" applyFill="1" borderId="74" applyBorder="1" applyAlignment="1" xfId="0">
      <alignment vertical="center"/>
    </xf>
    <xf numFmtId="0" fontId="22" applyFont="1" fillId="0" borderId="0" applyAlignment="1" xfId="0">
      <alignment vertical="center"/>
    </xf>
    <xf numFmtId="0" fontId="23" applyFont="1" fillId="0" borderId="0" applyAlignment="1" xfId="0">
      <alignment vertical="center"/>
    </xf>
    <xf numFmtId="0" fontId="24" applyFont="1" fillId="0" borderId="0" applyAlignment="1" xfId="0">
      <alignment vertical="center"/>
    </xf>
    <xf numFmtId="0" fontId="25" applyFont="1" fillId="0" borderId="75" applyBorder="1" applyAlignment="1" xfId="0">
      <alignment vertical="center"/>
    </xf>
    <xf numFmtId="0" fontId="26" applyFont="1" fillId="0" borderId="76" applyBorder="1" applyAlignment="1" xfId="0">
      <alignment vertical="center"/>
    </xf>
    <xf numFmtId="0" fontId="27" applyFont="1" fillId="0" borderId="77" applyBorder="1" applyAlignment="1" xfId="0">
      <alignment vertical="center"/>
    </xf>
    <xf numFmtId="0" fontId="27" applyFont="1" fillId="0" borderId="0" applyAlignment="1" xfId="0">
      <alignment vertical="center"/>
    </xf>
    <xf numFmtId="0" fontId="28" applyFont="1" fillId="7" applyFill="1" borderId="78" applyBorder="1" applyAlignment="1" xfId="0">
      <alignment vertical="center"/>
    </xf>
    <xf numFmtId="0" fontId="29" applyFont="1" fillId="5" applyFill="1" borderId="79" applyBorder="1" applyAlignment="1" xfId="0">
      <alignment vertical="center"/>
    </xf>
    <xf numFmtId="0" fontId="30" applyFont="1" fillId="5" applyFill="1" borderId="80" applyBorder="1" applyAlignment="1" xfId="0">
      <alignment vertical="center"/>
    </xf>
    <xf numFmtId="0" fontId="31" applyFont="1" fillId="8" applyFill="1" borderId="81" applyBorder="1" applyAlignment="1" xfId="0">
      <alignment vertical="center"/>
    </xf>
    <xf numFmtId="0" fontId="32" applyFont="1" fillId="0" borderId="82" applyBorder="1" applyAlignment="1" xfId="0">
      <alignment vertical="center"/>
    </xf>
    <xf numFmtId="0" fontId="17" applyFont="1" fillId="0" borderId="83" applyBorder="1" applyAlignment="1" xfId="0">
      <alignment vertical="center"/>
    </xf>
    <xf numFmtId="0" fontId="33" applyFont="1" fillId="9" applyFill="1" borderId="0" applyAlignment="1" xfId="0">
      <alignment vertical="center"/>
    </xf>
    <xf numFmtId="0" fontId="34" applyFont="1" fillId="10" applyFill="1" borderId="0" applyAlignment="1" xfId="0">
      <alignment vertical="center"/>
    </xf>
    <xf numFmtId="0" fontId="34" applyFont="1" fillId="11" applyFill="1" borderId="0" applyAlignment="1" xfId="0">
      <alignment vertical="center"/>
    </xf>
    <xf numFmtId="0" fontId="1" applyFont="1" fillId="12" applyFill="1" borderId="0" applyAlignment="1" xfId="0">
      <alignment vertical="center"/>
    </xf>
    <xf numFmtId="0" fontId="0" fillId="13" applyFill="1" borderId="0" applyAlignment="1" xfId="0">
      <alignment vertical="center"/>
    </xf>
    <xf numFmtId="0" fontId="0" fillId="14" applyFill="1" borderId="0" applyAlignment="1" xfId="0">
      <alignment vertical="center"/>
    </xf>
    <xf numFmtId="0" fontId="1" applyFont="1" fillId="14" applyFill="1" borderId="0" applyAlignment="1" xfId="0">
      <alignment vertical="center"/>
    </xf>
    <xf numFmtId="0" fontId="1" applyFont="1" fillId="15" applyFill="1" borderId="0" applyAlignment="1" xfId="0">
      <alignment vertical="center"/>
    </xf>
    <xf numFmtId="0" fontId="0" fillId="7" applyFill="1" borderId="0" applyAlignment="1" xfId="0">
      <alignment vertical="center"/>
    </xf>
    <xf numFmtId="0" fontId="1" applyFont="1" fillId="10" applyFill="1" borderId="0" applyAlignment="1" xfId="0">
      <alignment vertical="center"/>
    </xf>
    <xf numFmtId="0" fontId="1" applyFont="1" fillId="8" applyFill="1" borderId="0" applyAlignment="1" xfId="0">
      <alignment vertical="center"/>
    </xf>
    <xf numFmtId="0" fontId="0" fillId="5" applyFill="1" borderId="0" applyAlignment="1" xfId="0">
      <alignment vertical="center"/>
    </xf>
    <xf numFmtId="0" fontId="0" fillId="16" applyFill="1" borderId="0" applyAlignment="1" xfId="0">
      <alignment vertical="center"/>
    </xf>
    <xf numFmtId="0" fontId="1" applyFont="1" fillId="16" applyFill="1" borderId="0" applyAlignment="1" xfId="0">
      <alignment vertical="center"/>
    </xf>
    <xf numFmtId="0" fontId="1" applyFont="1" fillId="17" applyFill="1" borderId="0" applyAlignment="1" xfId="0">
      <alignment vertical="center"/>
    </xf>
    <xf numFmtId="0" fontId="0" fillId="6" applyFill="1" borderId="0" applyAlignment="1" xfId="0">
      <alignment vertical="center"/>
    </xf>
    <xf numFmtId="0" fontId="1" applyFont="1" fillId="7" applyFill="1" borderId="0" applyAlignment="1" xfId="0">
      <alignment vertical="center"/>
    </xf>
    <xf numFmtId="0" fontId="0" fillId="18" applyFill="1" borderId="0" applyAlignment="1" xfId="0">
      <alignment vertical="center"/>
    </xf>
    <xf numFmtId="0" fontId="1" applyFont="1" fillId="19" applyFill="1" borderId="0" applyAlignment="1" xfId="0">
      <alignment vertical="center"/>
    </xf>
    <xf numFmtId="0" fontId="0" fillId="9" applyFill="1" borderId="0" applyAlignment="1" xfId="0">
      <alignment vertical="center"/>
    </xf>
    <xf numFmtId="0" fontId="5" applyFont="1" fillId="0" borderId="0" applyAlignment="1" xfId="0">
      <alignment vertical="center"/>
    </xf>
    <xf numFmtId="0" fontId="35" applyFont="1" fillId="20" applyFill="1" borderId="0" applyAlignment="1" xfId="0">
      <alignment vertical="center"/>
    </xf>
    <xf numFmtId="0" fontId="36" applyFont="1" fillId="21" applyFill="1" borderId="0" applyAlignment="1" xfId="0">
      <alignment vertical="center"/>
    </xf>
    <xf numFmtId="0" fontId="37" applyFont="1" fillId="22" applyFill="1" borderId="0" applyAlignment="1" xfId="0">
      <alignment vertical="center"/>
    </xf>
    <xf numFmtId="0" fontId="38" applyFont="1" fillId="23" applyFill="1" borderId="84" applyBorder="1" applyAlignment="1" xfId="0">
      <alignment vertical="center"/>
    </xf>
    <xf numFmtId="0" fontId="39" applyFont="1" fillId="24" applyFill="1" borderId="85" applyBorder="1" applyAlignment="1" xfId="0">
      <alignment vertical="center"/>
    </xf>
    <xf numFmtId="0" fontId="40" applyFont="1" fillId="0" borderId="0" applyAlignment="1" xfId="0">
      <alignment vertical="center"/>
    </xf>
    <xf numFmtId="0" fontId="41" applyFont="1" fillId="0" borderId="0" applyAlignment="1" xfId="0">
      <alignment vertical="center"/>
    </xf>
    <xf numFmtId="0" fontId="42" applyFont="1" fillId="0" borderId="86" applyBorder="1" applyAlignment="1" xfId="0">
      <alignment vertical="center"/>
    </xf>
    <xf numFmtId="0" fontId="43" applyFont="1" fillId="23" applyFill="1" borderId="87" applyBorder="1" applyAlignment="1" xfId="0">
      <alignment vertical="center"/>
    </xf>
    <xf numFmtId="0" fontId="44" applyFont="1" fillId="7" applyFill="1" borderId="88" applyBorder="1" applyAlignment="1" xfId="0">
      <alignment vertical="center"/>
    </xf>
    <xf numFmtId="0" fontId="0" fillId="6" applyFill="1" borderId="89" applyBorder="1" applyAlignment="1" xfId="0">
      <alignment vertical="center"/>
    </xf>
    <xf numFmtId="0" fontId="45" applyFont="1" fillId="0" borderId="0" applyAlignment="1" xfId="0">
      <alignment vertical="center"/>
    </xf>
    <xf numFmtId="0" fontId="46" applyFont="1" fillId="0" borderId="90" applyBorder="1" applyAlignment="1" xfId="0">
      <alignment vertical="center"/>
    </xf>
    <xf numFmtId="0" fontId="47" applyFont="1" fillId="0" borderId="91" applyBorder="1" applyAlignment="1" xfId="0">
      <alignment vertical="center"/>
    </xf>
    <xf numFmtId="0" fontId="48" applyFont="1" fillId="0" borderId="92" applyBorder="1" applyAlignment="1" xfId="0">
      <alignment vertical="center"/>
    </xf>
    <xf numFmtId="0" fontId="48" applyFont="1" fillId="0" borderId="0" applyAlignment="1" xfId="0">
      <alignment vertical="center"/>
    </xf>
    <xf numFmtId="0" fontId="49" applyFont="1" fillId="0" borderId="93" applyBorder="1" applyAlignment="1" xfId="0">
      <alignment vertical="center"/>
    </xf>
    <xf numFmtId="0" fontId="50" applyFont="1" fillId="25" applyFill="1" borderId="0" applyAlignment="1" xfId="0">
      <alignment vertical="center"/>
    </xf>
    <xf numFmtId="0" fontId="50" applyFont="1" fillId="26" applyFill="1" borderId="0" applyAlignment="1" xfId="0">
      <alignment vertical="center"/>
    </xf>
    <xf numFmtId="0" fontId="50" applyFont="1" fillId="27" applyFill="1" borderId="0" applyAlignment="1" xfId="0">
      <alignment vertical="center"/>
    </xf>
    <xf numFmtId="0" fontId="50" applyFont="1" fillId="28" applyFill="1" borderId="0" applyAlignment="1" xfId="0">
      <alignment vertical="center"/>
    </xf>
    <xf numFmtId="0" fontId="50" applyFont="1" fillId="29" applyFill="1" borderId="0" applyAlignment="1" xfId="0">
      <alignment vertical="center"/>
    </xf>
    <xf numFmtId="0" fontId="50" applyFont="1" fillId="30" applyFill="1" borderId="0" applyAlignment="1" xfId="0">
      <alignment vertical="center"/>
    </xf>
    <xf numFmtId="0" fontId="50" applyFont="1" fillId="31" applyFill="1" borderId="0" applyAlignment="1" xfId="0">
      <alignment vertical="center"/>
    </xf>
    <xf numFmtId="0" fontId="50" applyFont="1" fillId="32" applyFill="1" borderId="0" applyAlignment="1" xfId="0">
      <alignment vertical="center"/>
    </xf>
    <xf numFmtId="0" fontId="50" applyFont="1" fillId="33" applyFill="1" borderId="0" applyAlignment="1" xfId="0">
      <alignment vertical="center"/>
    </xf>
    <xf numFmtId="0" fontId="50" applyFont="1" fillId="34" applyFill="1" borderId="0" applyAlignment="1" xfId="0">
      <alignment vertical="center"/>
    </xf>
    <xf numFmtId="0" fontId="50" applyFont="1" fillId="35" applyFill="1" borderId="0" applyAlignment="1" xfId="0">
      <alignment vertical="center"/>
    </xf>
    <xf numFmtId="0" fontId="50" applyFont="1" fillId="36" applyFill="1" borderId="0" applyAlignment="1" xfId="0">
      <alignment vertical="center"/>
    </xf>
    <xf numFmtId="0" fontId="51" applyFont="1" fillId="37" applyFill="1" borderId="0" applyAlignment="1" xfId="0">
      <alignment vertical="center"/>
    </xf>
    <xf numFmtId="0" fontId="51" applyFont="1" fillId="38" applyFill="1" borderId="0" applyAlignment="1" xfId="0">
      <alignment vertical="center"/>
    </xf>
    <xf numFmtId="0" fontId="51" applyFont="1" fillId="39" applyFill="1" borderId="0" applyAlignment="1" xfId="0">
      <alignment vertical="center"/>
    </xf>
    <xf numFmtId="0" fontId="51" applyFont="1" fillId="40" applyFill="1" borderId="0" applyAlignment="1" xfId="0">
      <alignment vertical="center"/>
    </xf>
    <xf numFmtId="0" fontId="51" applyFont="1" fillId="41" applyFill="1" borderId="0" applyAlignment="1" xfId="0">
      <alignment vertical="center"/>
    </xf>
    <xf numFmtId="0" fontId="51" applyFont="1" fillId="42" applyFill="1" borderId="0" applyAlignment="1" xfId="0">
      <alignment vertical="center"/>
    </xf>
    <xf numFmtId="0" fontId="51" applyFont="1" fillId="3" applyFill="1" borderId="0" applyAlignment="1" xfId="0">
      <alignment vertical="center"/>
    </xf>
    <xf numFmtId="0" fontId="51" applyFont="1" fillId="43" applyFill="1" borderId="0" applyAlignment="1" xfId="0">
      <alignment vertical="center"/>
    </xf>
    <xf numFmtId="0" fontId="51" applyFont="1" fillId="44" applyFill="1" borderId="0" applyAlignment="1" xfId="0">
      <alignment vertical="center"/>
    </xf>
    <xf numFmtId="0" fontId="51" applyFont="1" fillId="45" applyFill="1" borderId="0" applyAlignment="1" xfId="0">
      <alignment vertical="center"/>
    </xf>
    <xf numFmtId="0" fontId="51" applyFont="1" fillId="46" applyFill="1" borderId="0" applyAlignment="1" xfId="0">
      <alignment vertical="center"/>
    </xf>
    <xf numFmtId="0" fontId="51" applyFont="1" fillId="47" applyFill="1" borderId="0" applyAlignment="1" xfId="0">
      <alignment vertical="center"/>
    </xf>
    <xf numFmtId="0" fontId="14" applyFont="1" fillId="0" borderId="0" applyAlignment="1" xfId="0">
      <alignment vertical="center"/>
    </xf>
    <xf numFmtId="0" fontId="13" applyFont="1" fillId="0" borderId="0" applyAlignment="1" xfId="0">
      <alignment vertical="center"/>
    </xf>
    <xf numFmtId="0" fontId="11" applyFont="1" fillId="0" borderId="0" applyAlignment="1" xfId="0">
      <alignment vertical="center"/>
    </xf>
    <xf numFmtId="0" fontId="10" applyFont="1" fillId="0" borderId="0" applyAlignment="1" xfId="0">
      <alignment vertical="center"/>
    </xf>
    <xf numFmtId="0" fontId="12" applyFont="1" fillId="0" borderId="0" applyAlignment="1" xfId="0">
      <alignment vertical="center"/>
    </xf>
    <xf numFmtId="0" fontId="52" applyFont="1" fillId="0" borderId="0" applyAlignment="1" xfId="0">
      <alignment vertical="center"/>
    </xf>
    <xf numFmtId="0" fontId="52" applyFont="1" applyFill="1" fillId="0" borderId="94" applyBorder="1" applyAlignment="1" xfId="0">
      <alignment horizontal="center" vertical="center" wrapText="1"/>
    </xf>
    <xf numFmtId="0" fontId="53" applyFont="1" fillId="0" borderId="0" applyAlignment="1" xfId="0">
      <alignment vertical="center"/>
    </xf>
    <xf numFmtId="0" fontId="53" applyFont="1" applyFill="1" fillId="0" borderId="95" applyBorder="1" applyAlignment="1" xfId="0">
      <alignment horizontal="left" vertical="center" wrapText="1"/>
    </xf>
    <xf numFmtId="0" fontId="54" applyFont="1" fillId="0" borderId="0" applyAlignment="1" xfId="0">
      <alignment vertical="center"/>
    </xf>
    <xf numFmtId="0" fontId="54" applyFont="1" applyFill="1" fillId="0" applyBorder="1" borderId="0" applyAlignment="1" xfId="0">
      <alignment horizontal="left" vertical="center" wrapText="1"/>
    </xf>
    <xf numFmtId="178" applyNumberFormat="1" fontId="54" applyFont="1" applyFill="1" fillId="0" applyBorder="1" borderId="0" applyAlignment="1" xfId="0">
      <alignment horizontal="left" vertical="center" indent="2" wrapText="1"/>
    </xf>
    <xf numFmtId="0" fontId="55" applyFont="1" fillId="0" borderId="0" applyAlignment="1" xfId="0">
      <alignment vertical="center"/>
    </xf>
    <xf numFmtId="0" fontId="55" applyFont="1" applyFill="1" fillId="0" borderId="96" applyBorder="1" applyAlignment="1" xfId="0">
      <alignment horizontal="center" vertical="center" wrapText="1"/>
    </xf>
    <xf numFmtId="0" fontId="56" applyFont="1" fillId="0" borderId="0" applyAlignment="1" xfId="0">
      <alignment vertical="center"/>
    </xf>
    <xf numFmtId="0" fontId="56" applyFont="1" applyFill="1" fillId="0" applyBorder="1" borderId="0" applyAlignment="1" xfId="0">
      <alignment horizontal="left" vertical="center" indent="3" wrapText="1"/>
    </xf>
    <xf numFmtId="0" fontId="9" applyFont="1" applyFill="1" fillId="0" borderId="97" applyBorder="1" applyAlignment="1" xfId="0">
      <alignment horizontal="left" wrapText="1"/>
    </xf>
    <xf numFmtId="185" applyNumberFormat="1" fontId="9" applyFont="1" fillId="0" borderId="98" applyBorder="1" applyAlignment="1" xfId="0">
      <alignment vertical="center"/>
    </xf>
    <xf numFmtId="0" fontId="9" applyFont="1" fillId="0" borderId="99" applyBorder="1" applyAlignment="1" xfId="0">
      <alignment vertical="center"/>
    </xf>
    <xf numFmtId="185" applyNumberFormat="1" fontId="13" applyFont="1" fillId="5" applyFill="1" borderId="100" applyBorder="1" applyAlignment="1" xfId="0">
      <alignment horizontal="right" vertical="center"/>
    </xf>
    <xf numFmtId="0" fontId="9" applyFont="1" fillId="0" borderId="0" applyAlignment="1" xfId="0">
      <alignment vertical="center"/>
    </xf>
    <xf numFmtId="185" applyNumberFormat="1" fontId="12" applyFont="1" fillId="5" applyFill="1" borderId="101" applyBorder="1" applyAlignment="1" xfId="0">
      <alignment horizontal="right" vertical="center"/>
    </xf>
    <xf numFmtId="185" applyNumberFormat="1" fontId="17" applyFont="1" fillId="5" applyFill="1" borderId="102" applyBorder="1" applyAlignment="1" xfId="0">
      <alignment horizontal="right" vertical="center"/>
    </xf>
    <xf numFmtId="0" fontId="13" applyFont="1" fillId="5" applyFill="1" borderId="103" applyBorder="1" applyAlignment="1" xfId="0">
      <alignment horizontal="left" vertical="top" wrapText="1"/>
    </xf>
    <xf numFmtId="0" fontId="9" applyFont="1" fillId="5" applyFill="1" borderId="104" applyBorder="1" applyAlignment="1" xfId="0">
      <alignment horizontal="left" vertical="top"/>
    </xf>
    <xf numFmtId="186" applyNumberFormat="1" fontId="0" fillId="0" borderId="0" applyAlignment="1" xfId="0">
      <alignment vertical="center"/>
    </xf>
    <xf numFmtId="186" applyNumberFormat="1" fontId="13" applyFont="1" fillId="5" applyFill="1" borderId="105" applyBorder="1" applyAlignment="1" xfId="0">
      <alignment horizontal="right" vertical="top"/>
    </xf>
    <xf numFmtId="186" applyNumberFormat="1" fontId="11" applyFont="1" fillId="5" applyFill="1" borderId="106" applyBorder="1" applyAlignment="1" xfId="0">
      <alignment horizontal="right" vertical="top"/>
    </xf>
    <xf numFmtId="186" applyNumberFormat="1" fontId="13" applyFont="1" fillId="5" applyFill="1" borderId="107" applyBorder="1" applyAlignment="1" xfId="0">
      <alignment horizontal="right" vertical="center" wrapText="1"/>
    </xf>
    <xf numFmtId="186" applyNumberFormat="1" fontId="11" applyFont="1" fillId="5" applyFill="1" borderId="108" applyBorder="1" applyAlignment="1" xfId="0">
      <alignment horizontal="right" vertical="top" wrapText="1"/>
    </xf>
    <xf numFmtId="186" applyNumberFormat="1" fontId="12" applyFont="1" fillId="5" applyFill="1" borderId="109" applyBorder="1" applyAlignment="1" xfId="0">
      <alignment horizontal="right" vertical="top"/>
    </xf>
    <xf numFmtId="186" applyNumberFormat="1" fontId="17" applyFont="1" fillId="5" applyFill="1" borderId="110" applyBorder="1" applyAlignment="1" xfId="0">
      <alignment horizontal="right" vertical="top"/>
    </xf>
    <xf numFmtId="186" applyNumberFormat="1" fontId="11" applyFont="1" fillId="0" borderId="111" applyBorder="1" applyAlignment="1" xfId="0">
      <alignment horizontal="right"/>
    </xf>
    <xf numFmtId="186" applyNumberFormat="1" fontId="11" applyFont="1" fillId="5" applyFill="1" borderId="112" applyBorder="1" applyAlignment="1" xfId="0">
      <alignment horizontal="right" vertical="center" wrapText="1"/>
    </xf>
    <xf numFmtId="186" applyNumberFormat="1" fontId="11" applyFont="1" fillId="0" borderId="113" applyBorder="1" applyAlignment="1" xfId="0">
      <alignment horizontal="right" vertical="top"/>
    </xf>
    <xf numFmtId="186" applyNumberFormat="1" fontId="12" applyFont="1" fillId="5" applyFill="1" borderId="114" applyBorder="1" applyAlignment="1" xfId="0">
      <alignment horizontal="right" vertical="center" wrapText="1"/>
    </xf>
    <xf numFmtId="186" applyNumberFormat="1" fontId="9" applyFont="1" fillId="0" borderId="115" applyBorder="1" applyAlignment="1" xfId="0">
      <alignment horizontal="right"/>
    </xf>
    <xf numFmtId="186" applyNumberFormat="1" fontId="9" applyFont="1" fillId="5" applyFill="1" borderId="116" applyBorder="1" applyAlignment="1" xfId="0">
      <alignment horizontal="right" vertical="center" wrapText="1"/>
    </xf>
    <xf numFmtId="186" applyNumberFormat="1" fontId="9" applyFont="1" fillId="5" applyFill="1" borderId="117" applyBorder="1" applyAlignment="1" xfId="0">
      <alignment horizontal="right" vertical="top" wrapText="1"/>
    </xf>
    <xf numFmtId="186" applyNumberFormat="1" fontId="9" applyFont="1" fillId="0" borderId="118" applyBorder="1" applyAlignment="1" xfId="0">
      <alignment horizontal="right" vertical="top"/>
    </xf>
    <xf numFmtId="186" applyNumberFormat="1" fontId="17" applyFont="1" fillId="5" applyFill="1" borderId="119" applyBorder="1" applyAlignment="1" xfId="0">
      <alignment horizontal="right" vertical="center" wrapText="1"/>
    </xf>
    <xf numFmtId="186" applyNumberFormat="1" fontId="0" fillId="0" borderId="120" applyBorder="1" applyAlignment="1" xfId="0">
      <alignment horizontal="right"/>
    </xf>
    <xf numFmtId="186" applyNumberFormat="1" fontId="0" fillId="5" applyFill="1" borderId="121" applyBorder="1" applyAlignment="1" xfId="0">
      <alignment horizontal="right" vertical="center" wrapText="1"/>
    </xf>
    <xf numFmtId="186" applyNumberFormat="1" fontId="0" fillId="5" applyFill="1" borderId="122" applyBorder="1" applyAlignment="1" xfId="0">
      <alignment horizontal="right" vertical="top" wrapText="1"/>
    </xf>
    <xf numFmtId="186" applyNumberFormat="1" fontId="0" fillId="0" borderId="123" applyBorder="1" applyAlignment="1" xfId="0">
      <alignment horizontal="right" vertical="top"/>
    </xf>
    <xf numFmtId="0" fontId="9" applyFont="1" fillId="5" applyFill="1" borderId="124" applyBorder="1" applyAlignment="1" xfId="0">
      <alignment horizontal="right" vertical="top"/>
    </xf>
    <xf numFmtId="0" fontId="0" fillId="5" applyFill="1" borderId="125" applyBorder="1" applyAlignment="1" xfId="0">
      <alignment horizontal="right" vertical="top"/>
    </xf>
    <xf numFmtId="0" fontId="57" applyFont="1" fillId="0" borderId="0" applyAlignment="1" xfId="0">
      <alignment vertical="center"/>
    </xf>
    <xf numFmtId="0" fontId="57" applyFont="1" fillId="5" applyFill="1" borderId="126" applyBorder="1" applyAlignment="1" xfId="0">
      <alignment horizontal="right" vertical="top"/>
    </xf>
    <xf numFmtId="186" applyNumberFormat="1" fontId="57" applyFont="1" fillId="5" applyFill="1" borderId="127" applyBorder="1" applyAlignment="1" xfId="0">
      <alignment horizontal="right" vertical="top"/>
    </xf>
    <xf numFmtId="186" applyNumberFormat="1" fontId="58" applyFont="1" fillId="5" applyFill="1" borderId="128" applyBorder="1" applyAlignment="1" xfId="0">
      <alignment horizontal="right" vertical="top"/>
    </xf>
    <xf numFmtId="0" fontId="59" applyFont="1" fillId="5" applyFill="1" borderId="129" applyBorder="1" applyAlignment="1" xfId="0">
      <alignment horizontal="right" vertical="top"/>
    </xf>
    <xf numFmtId="0" fontId="59" applyFont="1" fillId="0" borderId="0" applyAlignment="1" xfId="0">
      <alignment vertical="center"/>
    </xf>
    <xf numFmtId="185" applyNumberFormat="1" fontId="13" applyFont="1" fillId="5" applyFill="1" borderId="130" applyBorder="1" applyAlignment="1" xfId="0">
      <alignment horizontal="right" vertical="top"/>
    </xf>
    <xf numFmtId="185" applyNumberFormat="1" fontId="12" applyFont="1" fillId="5" applyFill="1" borderId="131" applyBorder="1" applyAlignment="1" xfId="0">
      <alignment horizontal="right" vertical="top"/>
    </xf>
    <xf numFmtId="185" applyNumberFormat="1" fontId="17" applyFont="1" fillId="5" applyFill="1" borderId="132" applyBorder="1" applyAlignment="1" xfId="0">
      <alignment horizontal="right" vertical="top"/>
    </xf>
    <xf numFmtId="185" applyNumberFormat="1" fontId="58" applyFont="1" fillId="5" applyFill="1" borderId="133" applyBorder="1" applyAlignment="1" xfId="0">
      <alignment horizontal="right" vertical="top"/>
    </xf>
    <xf numFmtId="0" fontId="12" applyFont="1" fillId="5" applyFill="1" borderId="134" applyBorder="1" applyAlignment="1" xfId="0">
      <alignment horizontal="right" vertical="top"/>
    </xf>
    <xf numFmtId="0" fontId="60" applyFont="1" fillId="5" applyFill="1" borderId="135" applyBorder="1" applyAlignment="1" xfId="0">
      <alignment horizontal="right" vertical="top"/>
    </xf>
    <xf numFmtId="0" fontId="17" applyFont="1" fillId="5" applyFill="1" borderId="136" applyBorder="1" applyAlignment="1" xfId="0">
      <alignment horizontal="right" vertical="top"/>
    </xf>
    <xf numFmtId="0" fontId="61" applyFont="1" fillId="5" applyFill="1" borderId="137" applyBorder="1" applyAlignment="1" xfId="0">
      <alignment horizontal="right" vertical="top"/>
    </xf>
    <xf numFmtId="0" fontId="0" applyFill="1" fillId="0" borderId="138" applyBorder="1" applyAlignment="1" xfId="0">
      <alignment horizontal="center" vertical="top" wrapText="1"/>
    </xf>
    <xf numFmtId="0" fontId="20" applyFont="1" applyFill="1" fillId="0" borderId="139" applyBorder="1" applyAlignment="1" xfId="0">
      <alignment horizontal="center" vertical="top" wrapText="1"/>
    </xf>
    <xf numFmtId="0" fontId="0" fillId="10" applyFill="1" borderId="0" applyAlignment="1" xfId="0">
      <alignment vertical="center"/>
    </xf>
    <xf numFmtId="0" fontId="0" fillId="11" applyFill="1" borderId="0" applyAlignment="1" xfId="0">
      <alignment vertical="center"/>
    </xf>
    <xf numFmtId="0" fontId="0" fillId="12" applyFill="1" borderId="0" applyAlignment="1" xfId="0">
      <alignment vertical="center"/>
    </xf>
    <xf numFmtId="0" fontId="0" fillId="15" applyFill="1" borderId="0" applyAlignment="1" xfId="0">
      <alignment vertical="center"/>
    </xf>
    <xf numFmtId="0" fontId="0" fillId="8" applyFill="1" borderId="0" applyAlignment="1" xfId="0">
      <alignment vertical="center"/>
    </xf>
    <xf numFmtId="0" fontId="0" fillId="17" applyFill="1" borderId="0" applyAlignment="1" xfId="0">
      <alignment vertical="center"/>
    </xf>
    <xf numFmtId="0" fontId="0" fillId="19" applyFill="1" borderId="0" applyAlignment="1" xfId="0">
      <alignment vertical="center"/>
    </xf>
    <xf numFmtId="0" fontId="2" applyFont="1" applyFill="1" fillId="0" applyBorder="1" borderId="0" applyAlignment="1" xfId="0">
      <alignment horizontal="left" vertical="top" wrapText="1"/>
    </xf>
    <xf numFmtId="0" fontId="3" applyFont="1" applyFill="1" fillId="0" applyBorder="1" borderId="0" applyAlignment="1" xfId="0">
      <alignment horizontal="left" vertical="center" indent="4" wrapText="1"/>
    </xf>
    <xf numFmtId="0" fontId="2" applyFont="1" applyFill="1" fillId="0" borderId="140" applyBorder="1" applyAlignment="1" xfId="0">
      <alignment horizontal="center" vertical="center" wrapText="1"/>
    </xf>
    <xf numFmtId="0" fontId="0" fillId="0" borderId="0" applyAlignment="1" xfId="0">
      <alignment vertical="center"/>
    </xf>
    <xf numFmtId="0" fontId="0" fillId="0" borderId="0" applyAlignment="1" xfId="0">
      <alignment vertical="center"/>
    </xf>
    <xf numFmtId="0" fontId="16" applyFont="1" fillId="0" borderId="0" applyAlignment="1" xfId="0">
      <alignment horizontal="center" vertical="center"/>
    </xf>
    <xf numFmtId="0" fontId="17" applyFont="1" fillId="0" borderId="141" applyBorder="1" applyAlignment="1" xfId="0">
      <alignment horizontal="center" vertical="center"/>
    </xf>
    <xf numFmtId="0" fontId="0" fillId="0" borderId="142" applyBorder="1" applyAlignment="1" xfId="0">
      <alignment horizontal="center" vertical="center"/>
    </xf>
    <xf numFmtId="0" fontId="0" fillId="0" borderId="143" applyBorder="1" applyAlignment="1" xfId="0">
      <alignment horizontal="center" vertical="center"/>
    </xf>
    <xf numFmtId="0" fontId="0" fillId="0" borderId="144" applyBorder="1" applyAlignment="1" xfId="0">
      <alignment horizontal="center" vertical="center"/>
    </xf>
    <xf numFmtId="0" fontId="17" applyFont="1" fillId="0" borderId="145" applyBorder="1" applyAlignment="1" xfId="0">
      <alignment horizontal="center" vertical="center" wrapText="1"/>
    </xf>
    <xf numFmtId="0" fontId="17" applyFont="1" fillId="0" borderId="146" applyBorder="1" applyAlignment="1" xfId="0">
      <alignment horizontal="center" vertical="center" wrapText="1"/>
    </xf>
    <xf numFmtId="0" fontId="17" applyFont="1" fillId="0" borderId="147" applyBorder="1" applyAlignment="1" xfId="0">
      <alignment horizontal="center" vertical="center" wrapText="1"/>
    </xf>
    <xf numFmtId="0" fontId="0" fillId="0" borderId="148" applyBorder="1" applyAlignment="1" xfId="0">
      <alignment horizontal="left" vertical="center"/>
    </xf>
    <xf numFmtId="0" fontId="0" fillId="0" borderId="149" applyBorder="1" applyAlignment="1" xfId="0">
      <alignment horizontal="left" vertical="center" wrapText="1"/>
    </xf>
    <xf numFmtId="0" fontId="17" applyFont="1" fillId="0" borderId="150" applyBorder="1" applyAlignment="1" xfId="0">
      <alignment horizontal="center" vertical="center" wrapText="1"/>
    </xf>
    <xf numFmtId="0" fontId="10" applyFont="1" fillId="0" borderId="0" applyAlignment="1" xfId="0">
      <alignment horizontal="center" vertical="center"/>
    </xf>
    <xf numFmtId="0" fontId="13" applyFont="1" fillId="0" borderId="151" applyBorder="1" applyAlignment="1" xfId="0">
      <alignment horizontal="center" vertical="center"/>
    </xf>
    <xf numFmtId="0" fontId="10" applyFont="1" fillId="0" applyBorder="1" borderId="0" applyAlignment="1" xfId="0">
      <alignment horizontal="center" vertical="center"/>
    </xf>
    <xf numFmtId="0" fontId="13" applyFont="1" fillId="0" borderId="152" applyBorder="1" applyAlignment="1" xfId="0">
      <alignment horizontal="center" vertical="center" wrapText="1"/>
    </xf>
    <xf numFmtId="0" fontId="12" applyFont="1" fillId="0" borderId="153" applyBorder="1" applyAlignment="1" xfId="0">
      <alignment horizontal="center" vertical="center"/>
    </xf>
    <xf numFmtId="0" fontId="12" applyFont="1" fillId="0" borderId="154" applyBorder="1" applyAlignment="1" xfId="0">
      <alignment horizontal="center" vertical="center" wrapText="1"/>
    </xf>
    <xf numFmtId="0" fontId="2" applyFont="1" applyFill="1" fillId="0" applyBorder="1" borderId="0" applyAlignment="1" xfId="0">
      <alignment horizontal="left" vertical="top" wrapText="1"/>
    </xf>
    <xf numFmtId="0" fontId="3" applyFont="1" applyFill="1" fillId="0" applyBorder="1" borderId="0" applyAlignment="1" xfId="0">
      <alignment horizontal="left" vertical="center" indent="4" wrapText="1"/>
    </xf>
    <xf numFmtId="0" fontId="56" applyFont="1" applyFill="1" fillId="0" applyBorder="1" borderId="0" applyAlignment="1" xfId="0">
      <alignment horizontal="left" vertical="center" indent="3" wrapText="1"/>
    </xf>
    <xf numFmtId="0" fontId="2" applyFont="1" applyFill="1" fillId="0" borderId="155" applyBorder="1" applyAlignment="1" xfId="0">
      <alignment horizontal="center" vertical="center" wrapText="1"/>
    </xf>
    <xf numFmtId="0" fontId="0" applyFill="1" fillId="0" borderId="156" applyBorder="1" applyAlignment="1" xfId="0">
      <alignment horizontal="center" vertical="center" wrapText="1"/>
    </xf>
    <xf numFmtId="0" fontId="2" applyFont="1" applyFill="1" fillId="0" borderId="157" applyBorder="1" applyAlignment="1" xfId="0">
      <alignment horizontal="left" vertical="top" wrapText="1"/>
    </xf>
    <xf numFmtId="0" fontId="0" applyFill="1" fillId="0" borderId="158" applyBorder="1" applyAlignment="1" xfId="0">
      <alignment horizontal="left" vertical="top" wrapText="1"/>
    </xf>
    <xf numFmtId="0" fontId="55" applyFont="1" applyFill="1" fillId="0" borderId="159" applyBorder="1" applyAlignment="1" xfId="0">
      <alignment horizontal="center" vertical="center" wrapText="1"/>
    </xf>
    <xf numFmtId="0" fontId="4" applyFont="1" applyFill="1" fillId="0" borderId="160" applyBorder="1" applyAlignment="1" xfId="0">
      <alignment horizontal="center" vertical="center" wrapText="1"/>
    </xf>
    <xf numFmtId="177" applyNumberFormat="1" fontId="5" applyFont="1" applyFill="1" fillId="0" borderId="161" applyBorder="1" applyAlignment="1" xfId="0">
      <alignment horizontal="center" vertical="center" wrapText="1"/>
    </xf>
    <xf numFmtId="0" fontId="6" applyFont="1" applyFill="1" fillId="0" applyBorder="1" borderId="0" applyAlignment="1" xfId="0">
      <alignment horizontal="left" vertical="center" wrapText="1"/>
    </xf>
    <xf numFmtId="0" fontId="2" applyFont="1" applyFill="1" fillId="0" applyBorder="1" borderId="0" applyAlignment="1" xfId="0">
      <alignment horizontal="left" vertical="center" indent="5" wrapText="1"/>
    </xf>
    <xf numFmtId="0" fontId="2" applyFont="1" applyFill="1" fillId="0" applyBorder="1" borderId="0" applyAlignment="1" xfId="0">
      <alignment horizontal="left" wrapText="1"/>
    </xf>
    <xf numFmtId="0" fontId="2" applyFont="1" applyFill="1" fillId="0" applyBorder="1" borderId="0" applyAlignment="1" xfId="0">
      <alignment horizontal="left" indent="5" wrapText="1"/>
    </xf>
    <xf numFmtId="178" applyNumberFormat="1" fontId="54" applyFont="1" applyFill="1" fillId="0" applyBorder="1" borderId="0" applyAlignment="1" xfId="0">
      <alignment horizontal="left" vertical="center" indent="2" wrapText="1"/>
    </xf>
    <xf numFmtId="0" fontId="54" applyFont="1" applyFill="1" fillId="0" applyBorder="1" borderId="0" applyAlignment="1" xfId="0">
      <alignment horizontal="left" vertical="center" wrapText="1"/>
    </xf>
    <xf numFmtId="0" fontId="2" applyFont="1" applyFill="1" fillId="0" borderId="162" applyBorder="1" applyAlignment="1" xfId="0">
      <alignment horizontal="center" wrapText="1"/>
    </xf>
    <xf numFmtId="0" fontId="0" applyFill="1" fillId="0" borderId="163" applyBorder="1" applyAlignment="1" xfId="0">
      <alignment horizontal="center" wrapText="1"/>
    </xf>
    <xf numFmtId="177" applyNumberFormat="1" fontId="8" applyFont="1" applyFill="1" fillId="0" borderId="164" applyBorder="1" applyAlignment="1" xfId="0">
      <alignment horizontal="center" vertical="center" wrapText="1"/>
    </xf>
    <xf numFmtId="0" fontId="2" applyFont="1" applyFill="1" fillId="0" borderId="165" applyBorder="1" applyAlignment="1" xfId="0">
      <alignment horizontal="left" vertical="center" wrapText="1"/>
    </xf>
    <xf numFmtId="0" fontId="53" applyFont="1" applyFill="1" fillId="0" borderId="166" applyBorder="1" applyAlignment="1" xfId="0">
      <alignment horizontal="left" vertical="center" wrapText="1"/>
    </xf>
    <xf numFmtId="0" fontId="52" applyFont="1" applyFill="1" fillId="0" borderId="167" applyBorder="1" applyAlignment="1" xfId="0">
      <alignment horizontal="center" vertical="center" wrapText="1"/>
    </xf>
    <xf numFmtId="180" applyNumberFormat="1" fontId="8" applyFont="1" applyFill="1" fillId="0" borderId="168" applyBorder="1" applyAlignment="1" xfId="0">
      <alignment horizontal="center" vertical="center" wrapText="1"/>
    </xf>
    <xf numFmtId="0" fontId="62" applyFont="1" fillId="48" applyFill="1" borderId="0" applyAlignment="1" xfId="0">
      <alignment vertical="center"/>
    </xf>
    <xf numFmtId="0" fontId="63" applyFont="1" fillId="49" applyFill="1" borderId="0" applyAlignment="1" xfId="0">
      <alignment vertical="center"/>
    </xf>
    <xf numFmtId="0" fontId="64" applyFont="1" fillId="50" applyFill="1" borderId="0" applyAlignment="1" xfId="0">
      <alignment vertical="center"/>
    </xf>
    <xf numFmtId="0" fontId="65" applyFont="1" fillId="51" applyFill="1" borderId="169" applyBorder="1" applyAlignment="1" xfId="0">
      <alignment vertical="center"/>
    </xf>
    <xf numFmtId="0" fontId="66" applyFont="1" fillId="52" applyFill="1" borderId="170" applyBorder="1" applyAlignment="1" xfId="0">
      <alignment vertical="center"/>
    </xf>
    <xf numFmtId="0" fontId="67" applyFont="1" fillId="0" borderId="0" applyAlignment="1" xfId="0">
      <alignment vertical="center"/>
    </xf>
    <xf numFmtId="0" fontId="68" applyFont="1" fillId="0" borderId="0" applyAlignment="1" xfId="0">
      <alignment vertical="center"/>
    </xf>
    <xf numFmtId="0" fontId="69" applyFont="1" fillId="0" borderId="171" applyBorder="1" applyAlignment="1" xfId="0">
      <alignment vertical="center"/>
    </xf>
    <xf numFmtId="0" fontId="70" applyFont="1" fillId="51" applyFill="1" borderId="172" applyBorder="1" applyAlignment="1" xfId="0">
      <alignment vertical="center"/>
    </xf>
    <xf numFmtId="0" fontId="71" applyFont="1" fillId="53" applyFill="1" borderId="173" applyBorder="1" applyAlignment="1" xfId="0">
      <alignment vertical="center"/>
    </xf>
    <xf numFmtId="0" fontId="0" fillId="54" applyFill="1" borderId="174" applyBorder="1" applyAlignment="1" xfId="0">
      <alignment vertical="center"/>
    </xf>
    <xf numFmtId="0" fontId="72" applyFont="1" fillId="0" borderId="0" applyAlignment="1" xfId="0">
      <alignment vertical="center"/>
    </xf>
    <xf numFmtId="0" fontId="73" applyFont="1" fillId="0" borderId="175" applyBorder="1" applyAlignment="1" xfId="0">
      <alignment vertical="center"/>
    </xf>
    <xf numFmtId="0" fontId="74" applyFont="1" fillId="0" borderId="176" applyBorder="1" applyAlignment="1" xfId="0">
      <alignment vertical="center"/>
    </xf>
    <xf numFmtId="0" fontId="75" applyFont="1" fillId="0" borderId="177" applyBorder="1" applyAlignment="1" xfId="0">
      <alignment vertical="center"/>
    </xf>
    <xf numFmtId="0" fontId="75" applyFont="1" fillId="0" borderId="0" applyAlignment="1" xfId="0">
      <alignment vertical="center"/>
    </xf>
    <xf numFmtId="0" fontId="76" applyFont="1" fillId="0" borderId="178" applyBorder="1" applyAlignment="1" xfId="0">
      <alignment vertical="center"/>
    </xf>
    <xf numFmtId="0" fontId="77" applyFont="1" fillId="55" applyFill="1" borderId="0" applyAlignment="1" xfId="0">
      <alignment vertical="center"/>
    </xf>
    <xf numFmtId="0" fontId="77" applyFont="1" fillId="56" applyFill="1" borderId="0" applyAlignment="1" xfId="0">
      <alignment vertical="center"/>
    </xf>
    <xf numFmtId="0" fontId="77" applyFont="1" fillId="57" applyFill="1" borderId="0" applyAlignment="1" xfId="0">
      <alignment vertical="center"/>
    </xf>
    <xf numFmtId="0" fontId="77" applyFont="1" fillId="58" applyFill="1" borderId="0" applyAlignment="1" xfId="0">
      <alignment vertical="center"/>
    </xf>
    <xf numFmtId="0" fontId="77" applyFont="1" fillId="59" applyFill="1" borderId="0" applyAlignment="1" xfId="0">
      <alignment vertical="center"/>
    </xf>
    <xf numFmtId="0" fontId="77" applyFont="1" fillId="60" applyFill="1" borderId="0" applyAlignment="1" xfId="0">
      <alignment vertical="center"/>
    </xf>
    <xf numFmtId="0" fontId="77" applyFont="1" fillId="61" applyFill="1" borderId="0" applyAlignment="1" xfId="0">
      <alignment vertical="center"/>
    </xf>
    <xf numFmtId="0" fontId="77" applyFont="1" fillId="62" applyFill="1" borderId="0" applyAlignment="1" xfId="0">
      <alignment vertical="center"/>
    </xf>
    <xf numFmtId="0" fontId="77" applyFont="1" fillId="63" applyFill="1" borderId="0" applyAlignment="1" xfId="0">
      <alignment vertical="center"/>
    </xf>
    <xf numFmtId="0" fontId="77" applyFont="1" fillId="64" applyFill="1" borderId="0" applyAlignment="1" xfId="0">
      <alignment vertical="center"/>
    </xf>
    <xf numFmtId="0" fontId="77" applyFont="1" fillId="65" applyFill="1" borderId="0" applyAlignment="1" xfId="0">
      <alignment vertical="center"/>
    </xf>
    <xf numFmtId="0" fontId="77" applyFont="1" fillId="66" applyFill="1" borderId="0" applyAlignment="1" xfId="0">
      <alignment vertical="center"/>
    </xf>
    <xf numFmtId="0" fontId="78" applyFont="1" fillId="67" applyFill="1" borderId="0" applyAlignment="1" xfId="0">
      <alignment vertical="center"/>
    </xf>
    <xf numFmtId="0" fontId="78" applyFont="1" fillId="68" applyFill="1" borderId="0" applyAlignment="1" xfId="0">
      <alignment vertical="center"/>
    </xf>
    <xf numFmtId="0" fontId="78" applyFont="1" fillId="69" applyFill="1" borderId="0" applyAlignment="1" xfId="0">
      <alignment vertical="center"/>
    </xf>
    <xf numFmtId="0" fontId="78" applyFont="1" fillId="70" applyFill="1" borderId="0" applyAlignment="1" xfId="0">
      <alignment vertical="center"/>
    </xf>
    <xf numFmtId="0" fontId="78" applyFont="1" fillId="71" applyFill="1" borderId="0" applyAlignment="1" xfId="0">
      <alignment vertical="center"/>
    </xf>
    <xf numFmtId="0" fontId="78" applyFont="1" fillId="72" applyFill="1" borderId="0" applyAlignment="1" xfId="0">
      <alignment vertical="center"/>
    </xf>
    <xf numFmtId="0" fontId="78" applyFont="1" fillId="73" applyFill="1" borderId="0" applyAlignment="1" xfId="0">
      <alignment vertical="center"/>
    </xf>
    <xf numFmtId="0" fontId="78" applyFont="1" fillId="74" applyFill="1" borderId="0" applyAlignment="1" xfId="0">
      <alignment vertical="center"/>
    </xf>
    <xf numFmtId="0" fontId="78" applyFont="1" fillId="75" applyFill="1" borderId="0" applyAlignment="1" xfId="0">
      <alignment vertical="center"/>
    </xf>
    <xf numFmtId="0" fontId="78" applyFont="1" fillId="76" applyFill="1" borderId="0" applyAlignment="1" xfId="0">
      <alignment vertical="center"/>
    </xf>
    <xf numFmtId="0" fontId="78" applyFont="1" fillId="77" applyFill="1" borderId="0" applyAlignment="1" xfId="0">
      <alignment vertical="center"/>
    </xf>
    <xf numFmtId="0" fontId="78" applyFont="1" fillId="78" applyFill="1"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187" applyNumberFormat="1" fontId="0" fillId="0" borderId="0" applyAlignment="1" xfId="0">
      <alignment vertical="center"/>
    </xf>
    <xf numFmtId="181" applyNumberFormat="1" fontId="0" fillId="0" borderId="0" applyAlignment="1" xfId="0">
      <alignment vertical="center"/>
    </xf>
    <xf numFmtId="188" applyNumberFormat="1" fontId="0" fillId="0" borderId="0" applyAlignment="1" xfId="0">
      <alignment vertical="center"/>
    </xf>
    <xf numFmtId="0" fontId="0" fillId="0" borderId="0" applyAlignment="1" xfId="0">
      <alignment vertical="center"/>
    </xf>
  </cellXfs>
  <cellStyles count="1">
    <cellStyle name="常规" xfId="0" builtinId="0"/>
  </cellStyles>
  <dxfs count="10">
    <dxf>
      <font>
        <color rgb="FF000000"/>
      </font>
      <border>
        <left style="thin">
          <color rgb="FF4F81BD"/>
        </left>
        <right style="thin">
          <color rgb="FF4F81BD"/>
        </right>
        <top style="thin">
          <color rgb="FF4F81BD"/>
        </top>
        <bottom style="thin">
          <color rgb="FF4F81BD"/>
        </bottom>
        <horizontal style="thin">
          <color rgb="FF95B3D7"/>
        </horizontal>
      </border>
    </dxf>
    <dxf>
      <fill>
        <patternFill>
          <bgColor rgb="FFDBE5F1"/>
        </patternFill>
      </fill>
    </dxf>
    <dxf>
      <font>
        <color rgb="FF000000"/>
      </font>
    </dxf>
    <dxf>
      <font>
        <color rgb="FFFFFFFF"/>
      </font>
      <fill>
        <patternFill>
          <bgColor rgb="FF4F81BD"/>
        </patternFill>
      </fill>
    </dxf>
    <dxf>
      <font>
        <color rgb="FF000000"/>
      </font>
      <border>
        <left/>
        <right/>
        <top style="double">
          <color rgb="FF4F81BD"/>
        </top>
        <bottom/>
      </border>
    </dxf>
    <dxf>
      <fill>
        <patternFill>
          <bgColor rgb="FFDBE5F1"/>
        </patternFill>
      </fill>
      <border>
        <left/>
        <right/>
        <top/>
        <bottom style="thin">
          <color rgb="FF95B3D7"/>
        </bottom>
      </border>
    </dxf>
    <dxf>
      <font>
        <color rgb="FF000000"/>
      </font>
      <fill>
        <patternFill>
          <bgColor rgb="FFDBE5F1"/>
        </patternFill>
      </fill>
      <border>
        <left/>
        <right/>
        <top/>
        <bottom style="thin">
          <color rgb="FF95B3D7"/>
        </bottom>
      </border>
    </dxf>
    <dxf>
      <font>
        <color rgb="FF000000"/>
      </font>
      <border>
        <left/>
        <right/>
        <top style="thin">
          <color rgb="FF4F81BD"/>
        </top>
        <bottom style="thin">
          <color rgb="FF4F81BD"/>
        </bottom>
      </border>
    </dxf>
    <dxf>
      <font>
        <color rgb="FF000000"/>
      </font>
      <border>
        <left/>
        <right/>
        <top/>
        <bottom style="thin">
          <color rgb="FF95B3D7"/>
        </bottom>
      </border>
    </dxf>
    <dxf>
      <font>
        <color rgb="FF000000"/>
      </font>
      <fill>
        <patternFill>
          <bgColor rgb="FFDBE5F1"/>
        </patternFill>
      </fill>
      <border>
        <left/>
        <right/>
        <top style="thin">
          <color rgb="FF95B3D7"/>
        </top>
        <bottom style="thin">
          <color rgb="FF95B3D7"/>
        </bottom>
      </border>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5.xml"/><Relationship Id="rId15" Type="http://schemas.openxmlformats.org/officeDocument/2006/relationships/worksheet" Target="worksheets/sheet14.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gradFill rotWithShape="0">
          <a:gsLst>
            <a:gs pos="100000">
              <a:srgbClr val="9CBEE0">
                <a:alpha val="100000"/>
              </a:srgbClr>
            </a:gs>
            <a:gs pos="0">
              <a:srgbClr val="BBD5F0">
                <a:alpha val="100000"/>
              </a:srgbClr>
            </a:gs>
          </a:gsLst>
          <a:lin ang="5400000" scaled="1"/>
        </a:gradFill>
        <a:ln w="15875" cmpd="sng" cap="flat">
          <a:solidFill>
            <a:srgbClr val="739CC3"/>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15875" cmpd="sng" cap="flat">
          <a:solidFill>
            <a:srgbClr val="739CC3"/>
          </a:solidFill>
          <a:prstDash val="solid"/>
          <a:miter/>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Y10"/>
  <sheetViews>
    <sheetView zoomScaleNormal="100" topLeftCell="A1" workbookViewId="0">
      <selection activeCell="F6" activeCellId="0" sqref="F6"/>
    </sheetView>
  </sheetViews>
  <sheetFormatPr defaultRowHeight="12.75" defaultColWidth="9.000137329101562" x14ac:dyDescent="0.1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ht="20.0" customHeight="1" x14ac:dyDescent="0.15" spans="1:1">
      <c r="A1" s="82" t="s">
        <v>0</v>
      </c>
    </row>
    <row r="2" ht="36.75" customHeight="1" x14ac:dyDescent="0.15" spans="1:25">
      <c r="A2" s="258" t="s">
        <v>1</v>
      </c>
      <c r="B2" s="258"/>
      <c r="C2" s="258"/>
      <c r="D2" s="258"/>
      <c r="E2" s="258"/>
      <c r="F2" s="258"/>
      <c r="G2" s="258"/>
      <c r="H2" s="258"/>
      <c r="I2" s="258"/>
      <c r="J2" s="258"/>
      <c r="K2" s="258"/>
      <c r="L2" s="258"/>
      <c r="M2" s="258"/>
      <c r="N2" s="258"/>
      <c r="O2" s="258"/>
      <c r="P2" s="258"/>
      <c r="Q2" s="258"/>
      <c r="R2" s="258"/>
      <c r="S2" s="258"/>
      <c r="T2" s="258"/>
      <c r="U2" s="258"/>
      <c r="V2" s="258"/>
      <c r="W2" s="258"/>
      <c r="X2" s="258"/>
      <c r="Y2" s="258"/>
    </row>
    <row r="3" ht="23.25" customHeight="1" x14ac:dyDescent="0.15" spans="1:4">
      <c r="A3" t="s">
        <v>2</v>
      </c>
      <c r="D3" t="s">
        <v>3</v>
      </c>
    </row>
    <row r="4" ht="25.0" customHeight="1" x14ac:dyDescent="0.15" spans="1:1">
      <c r="A4" t="s">
        <v>4</v>
      </c>
    </row>
    <row r="5" ht="33.0" customHeight="1" x14ac:dyDescent="0.15" spans="1:25">
      <c r="A5" s="84"/>
      <c r="B5" s="259" t="s">
        <v>5</v>
      </c>
      <c r="C5" s="259"/>
      <c r="D5" s="259"/>
      <c r="E5" s="259"/>
      <c r="F5" s="259"/>
      <c r="G5" s="259"/>
      <c r="H5" s="259"/>
      <c r="I5" s="259"/>
      <c r="J5" s="259"/>
      <c r="K5" s="259"/>
      <c r="L5" s="259"/>
      <c r="M5" s="259"/>
      <c r="N5" s="259"/>
      <c r="O5" s="259"/>
      <c r="P5" s="259"/>
      <c r="Q5" s="259"/>
      <c r="R5" s="259" t="s">
        <v>6</v>
      </c>
      <c r="S5" s="259"/>
      <c r="T5" s="259"/>
      <c r="U5" s="259"/>
      <c r="V5" s="259"/>
      <c r="W5" s="259" t="s">
        <v>7</v>
      </c>
      <c r="X5" s="259"/>
      <c r="Y5" s="259"/>
    </row>
    <row r="6" ht="166.5" customHeight="1" x14ac:dyDescent="0.15" spans="1:25">
      <c r="A6" s="85" t="s">
        <v>8</v>
      </c>
      <c r="B6" s="86" t="s">
        <v>9</v>
      </c>
      <c r="C6" s="86" t="s">
        <v>10</v>
      </c>
      <c r="D6" s="87" t="s">
        <v>11</v>
      </c>
      <c r="E6" s="87" t="s">
        <v>12</v>
      </c>
      <c r="F6" s="87" t="s">
        <v>13</v>
      </c>
      <c r="G6" s="86" t="s">
        <v>14</v>
      </c>
      <c r="H6" s="86" t="s">
        <v>15</v>
      </c>
      <c r="I6" s="86" t="s">
        <v>16</v>
      </c>
      <c r="J6" s="86" t="s">
        <v>17</v>
      </c>
      <c r="K6" s="86" t="s">
        <v>18</v>
      </c>
      <c r="L6" s="86" t="s">
        <v>19</v>
      </c>
      <c r="M6" s="86" t="s">
        <v>20</v>
      </c>
      <c r="N6" s="86" t="s">
        <v>21</v>
      </c>
      <c r="O6" s="86" t="s">
        <v>22</v>
      </c>
      <c r="P6" s="86" t="s">
        <v>23</v>
      </c>
      <c r="Q6" s="86" t="s">
        <v>24</v>
      </c>
      <c r="R6" s="86" t="s">
        <v>25</v>
      </c>
      <c r="S6" s="86" t="s">
        <v>26</v>
      </c>
      <c r="T6" s="86" t="s">
        <v>27</v>
      </c>
      <c r="U6" s="86" t="s">
        <v>28</v>
      </c>
      <c r="V6" s="86" t="s">
        <v>29</v>
      </c>
      <c r="W6" s="86" t="s">
        <v>30</v>
      </c>
      <c r="X6" s="86" t="s">
        <v>31</v>
      </c>
      <c r="Y6" s="86" t="s">
        <v>32</v>
      </c>
    </row>
    <row r="7" ht="41.25" customHeight="1" x14ac:dyDescent="0.15" spans="1:25">
      <c r="A7" s="84" t="s">
        <v>33</v>
      </c>
      <c r="B7" s="88"/>
      <c r="C7" s="88"/>
      <c r="D7" s="88"/>
      <c r="E7" s="88"/>
      <c r="F7" s="88"/>
      <c r="G7" s="88"/>
      <c r="H7" s="88"/>
      <c r="I7" s="88"/>
      <c r="J7" s="88"/>
      <c r="K7" s="88"/>
      <c r="L7" s="88"/>
      <c r="M7" s="88"/>
      <c r="N7" s="88"/>
      <c r="O7" s="88"/>
      <c r="P7" s="88"/>
      <c r="Q7" s="88"/>
      <c r="R7" s="88"/>
      <c r="S7" s="88"/>
      <c r="T7" s="88"/>
      <c r="U7" s="88"/>
      <c r="V7" s="88"/>
      <c r="W7" s="88"/>
      <c r="X7" s="88"/>
      <c r="Y7" s="88"/>
    </row>
    <row r="8" ht="102.75" customHeight="1" x14ac:dyDescent="0.15" spans="1:25">
      <c r="A8" s="268" t="s">
        <v>34</v>
      </c>
      <c r="B8" s="90" t="s">
        <v>35</v>
      </c>
      <c r="C8" s="262"/>
      <c r="D8" s="261"/>
      <c r="E8" s="261"/>
      <c r="F8" s="261"/>
      <c r="G8" s="261"/>
      <c r="H8" s="261"/>
      <c r="I8" s="261"/>
      <c r="J8" s="260"/>
      <c r="K8" s="268" t="s">
        <v>36</v>
      </c>
      <c r="L8" s="90" t="s">
        <v>35</v>
      </c>
      <c r="M8" s="262"/>
      <c r="N8" s="261"/>
      <c r="O8" s="261"/>
      <c r="P8" s="261"/>
      <c r="Q8" s="260"/>
      <c r="R8" s="268" t="s">
        <v>37</v>
      </c>
      <c r="S8" s="90" t="s">
        <v>35</v>
      </c>
      <c r="T8" s="265"/>
      <c r="U8" s="264"/>
      <c r="V8" s="264"/>
      <c r="W8" s="264"/>
      <c r="X8" s="264"/>
      <c r="Y8" s="263"/>
    </row>
    <row r="9" ht="38.25" customHeight="1" x14ac:dyDescent="0.15" spans="1:25">
      <c r="A9" s="268"/>
      <c r="B9" s="93" t="s">
        <v>38</v>
      </c>
      <c r="C9" s="262"/>
      <c r="D9" s="261"/>
      <c r="E9" s="261"/>
      <c r="F9" s="261"/>
      <c r="G9" s="261"/>
      <c r="H9" s="261"/>
      <c r="I9" s="261"/>
      <c r="J9" s="260"/>
      <c r="K9" s="259"/>
      <c r="L9" s="93" t="s">
        <v>38</v>
      </c>
      <c r="M9" s="262"/>
      <c r="N9" s="261"/>
      <c r="O9" s="261"/>
      <c r="P9" s="261"/>
      <c r="Q9" s="260"/>
      <c r="R9" s="268"/>
      <c r="S9" s="88" t="s">
        <v>38</v>
      </c>
      <c r="T9" s="265"/>
      <c r="U9" s="264"/>
      <c r="V9" s="264"/>
      <c r="W9" s="264"/>
      <c r="X9" s="264"/>
      <c r="Y9" s="263"/>
    </row>
    <row r="10" ht="61.5" customHeight="1" x14ac:dyDescent="0.15" spans="1:25">
      <c r="A10" s="267" t="s">
        <v>39</v>
      </c>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honeticPr fontId="0" type="noConversion"/>
  <printOptions horizontalCentered="1"/>
  <pageMargins left="0.19650320837816856" right="0.19650320837816856" top="0.786707251090703" bottom="0.5902039723133478" header="0.7082447761625756" footer="0.47216321539691114"/>
  <pageSetup paperSize="9" scale="83" orientation="landscape" fitToHeight="0"/>
  <extLst>
    <ext uri="{2D9387EB-5337-4D45-933B-B4D357D02E09}">
      <gutter val="0.0" pos="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21"/>
  <sheetViews>
    <sheetView zoomScaleNormal="100" topLeftCell="A1" workbookViewId="0">
      <selection activeCell="B6" activeCellId="0" sqref="B6:F6"/>
    </sheetView>
  </sheetViews>
  <sheetFormatPr defaultRowHeight="12.75" defaultColWidth="9.000137329101562" x14ac:dyDescent="0.15"/>
  <cols>
    <col min="1" max="1" width="21.625" customWidth="1"/>
    <col min="2" max="2" width="24.375" customWidth="1"/>
    <col min="3" max="5" width="14.5" customWidth="1"/>
  </cols>
  <sheetData>
    <row r="1" ht="20.25" customHeight="1" x14ac:dyDescent="0.15" spans="1:5">
      <c r="A1" s="271" t="s">
        <v>184</v>
      </c>
      <c r="B1" s="271"/>
      <c r="C1" s="271"/>
      <c r="D1" s="271"/>
      <c r="E1" s="271"/>
    </row>
    <row r="2" ht="13.5" customHeight="1" x14ac:dyDescent="0.15" spans="1:5">
      <c r="A2" s="48"/>
      <c r="B2" s="49"/>
      <c r="C2" s="49"/>
      <c r="D2" s="49"/>
      <c r="E2" s="49" t="s">
        <v>41</v>
      </c>
    </row>
    <row r="3" ht="13.5" customHeight="1" x14ac:dyDescent="0.15" spans="1:5">
      <c r="A3" s="57" t="s">
        <v>185</v>
      </c>
      <c r="B3" s="57" t="s">
        <v>44</v>
      </c>
      <c r="C3" s="57" t="s">
        <v>121</v>
      </c>
      <c r="D3" s="57" t="s">
        <v>113</v>
      </c>
      <c r="E3" s="57" t="s">
        <v>114</v>
      </c>
    </row>
    <row r="4" ht="13.5" customHeight="1" x14ac:dyDescent="0.15" spans="1:5">
      <c r="A4" s="57" t="s">
        <v>167</v>
      </c>
      <c r="B4" s="57" t="s">
        <v>167</v>
      </c>
      <c r="C4" s="57">
        <v>1</v>
      </c>
      <c r="D4" s="57">
        <v>2</v>
      </c>
      <c r="E4" s="57">
        <v>3</v>
      </c>
    </row>
    <row r="5" ht="13.5" customHeight="1" x14ac:dyDescent="0.15" spans="1:5">
      <c r="A5" s="58"/>
      <c r="B5" s="53" t="s">
        <v>116</v>
      </c>
      <c r="C5" s="59"/>
      <c r="D5" s="59"/>
      <c r="E5" s="60"/>
    </row>
    <row r="6" ht="13.5" customHeight="1" x14ac:dyDescent="0.15" spans="1:5">
      <c r="A6" s="61">
        <v>1</v>
      </c>
      <c r="B6" s="55" t="s">
        <v>186</v>
      </c>
      <c r="C6" s="54"/>
      <c r="D6" s="54"/>
      <c r="E6" s="62"/>
    </row>
    <row r="7" ht="13.5" customHeight="1" x14ac:dyDescent="0.15" spans="1:5">
      <c r="A7" s="61">
        <v>2</v>
      </c>
      <c r="B7" s="55" t="s">
        <v>187</v>
      </c>
      <c r="C7" s="54"/>
      <c r="D7" s="54"/>
      <c r="E7" s="62"/>
    </row>
    <row r="8" ht="13.5" customHeight="1" x14ac:dyDescent="0.15" spans="1:5">
      <c r="A8" s="61">
        <v>3</v>
      </c>
      <c r="B8" s="55" t="s">
        <v>188</v>
      </c>
      <c r="C8" s="54"/>
      <c r="D8" s="54"/>
      <c r="E8" s="62"/>
    </row>
    <row r="9" ht="13.5" customHeight="1" x14ac:dyDescent="0.15" spans="1:5">
      <c r="A9" s="61">
        <v>4</v>
      </c>
      <c r="B9" s="55" t="s">
        <v>189</v>
      </c>
      <c r="C9" s="54"/>
      <c r="D9" s="54"/>
      <c r="E9" s="62"/>
    </row>
    <row r="10" ht="13.5" customHeight="1" x14ac:dyDescent="0.15" spans="1:5">
      <c r="A10" s="61">
        <v>5</v>
      </c>
      <c r="B10" s="55" t="s">
        <v>190</v>
      </c>
      <c r="C10" s="54"/>
      <c r="D10" s="54"/>
      <c r="E10" s="62"/>
    </row>
    <row r="11" ht="13.5" customHeight="1" x14ac:dyDescent="0.15" spans="1:5">
      <c r="A11" s="61">
        <v>6</v>
      </c>
      <c r="B11" s="55" t="s">
        <v>191</v>
      </c>
      <c r="C11" s="54"/>
      <c r="D11" s="54"/>
      <c r="E11" s="62"/>
    </row>
    <row r="12" ht="13.5" customHeight="1" x14ac:dyDescent="0.15" spans="1:5">
      <c r="A12" s="61">
        <v>7</v>
      </c>
      <c r="B12" s="55" t="s">
        <v>192</v>
      </c>
      <c r="C12" s="54"/>
      <c r="D12" s="54"/>
      <c r="E12" s="62"/>
    </row>
    <row r="13" ht="13.5" customHeight="1" x14ac:dyDescent="0.15" spans="1:5">
      <c r="A13" s="61">
        <v>8</v>
      </c>
      <c r="B13" s="55" t="s">
        <v>193</v>
      </c>
      <c r="C13" s="54"/>
      <c r="D13" s="54"/>
      <c r="E13" s="62"/>
    </row>
    <row r="14" ht="13.5" customHeight="1" x14ac:dyDescent="0.15" spans="1:5">
      <c r="A14" s="61">
        <v>9</v>
      </c>
      <c r="B14" s="55" t="s">
        <v>194</v>
      </c>
      <c r="C14" s="54"/>
      <c r="D14" s="54"/>
      <c r="E14" s="62"/>
    </row>
    <row r="15" ht="13.5" customHeight="1" x14ac:dyDescent="0.15" spans="1:5">
      <c r="A15" s="61">
        <v>10</v>
      </c>
      <c r="B15" s="55" t="s">
        <v>195</v>
      </c>
      <c r="C15" s="54"/>
      <c r="D15" s="54"/>
      <c r="E15" s="62"/>
    </row>
    <row r="16" ht="13.5" customHeight="1" x14ac:dyDescent="0.15" spans="1:5">
      <c r="A16" s="61">
        <v>11</v>
      </c>
      <c r="B16" s="55" t="s">
        <v>196</v>
      </c>
      <c r="C16" s="54"/>
      <c r="D16" s="54"/>
      <c r="E16" s="62"/>
    </row>
    <row r="17" ht="13.5" customHeight="1" x14ac:dyDescent="0.15" spans="1:5">
      <c r="A17" s="61">
        <v>12</v>
      </c>
      <c r="B17" s="55" t="s">
        <v>197</v>
      </c>
      <c r="C17" s="54"/>
      <c r="D17" s="54"/>
      <c r="E17" s="62"/>
    </row>
    <row r="18" ht="13.5" customHeight="1" x14ac:dyDescent="0.15" spans="1:5">
      <c r="A18" s="61">
        <v>13</v>
      </c>
      <c r="B18" s="55" t="s">
        <v>198</v>
      </c>
      <c r="C18" s="54"/>
      <c r="D18" s="54"/>
      <c r="E18" s="62"/>
    </row>
    <row r="19" ht="13.5" customHeight="1" x14ac:dyDescent="0.15" spans="1:5">
      <c r="A19" s="61">
        <v>14</v>
      </c>
      <c r="B19" s="55" t="s">
        <v>199</v>
      </c>
      <c r="C19" s="54"/>
      <c r="D19" s="54"/>
      <c r="E19" s="62"/>
    </row>
    <row r="20" ht="13.5" customHeight="1" x14ac:dyDescent="0.15" spans="1:5">
      <c r="A20" s="61">
        <v>15</v>
      </c>
      <c r="B20" s="55" t="s">
        <v>200</v>
      </c>
      <c r="C20" s="54"/>
      <c r="D20" s="54"/>
      <c r="E20" s="62"/>
    </row>
    <row r="21" ht="13.5" customHeight="1" x14ac:dyDescent="0.15" spans="1:1">
      <c r="A21" s="56" t="s">
        <v>92</v>
      </c>
    </row>
  </sheetData>
  <mergeCells count="1">
    <mergeCell ref="A1:E1"/>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16"/>
  <sheetViews>
    <sheetView zoomScaleNormal="100" topLeftCell="A1" workbookViewId="0">
      <selection activeCell="B6" activeCellId="0" sqref="B6:F6"/>
    </sheetView>
  </sheetViews>
  <sheetFormatPr defaultRowHeight="12.75" defaultColWidth="9.000137329101562" x14ac:dyDescent="0.15"/>
  <cols>
    <col min="1" max="1" width="77.25" customWidth="1"/>
    <col min="2" max="2" width="28.75" customWidth="1"/>
  </cols>
  <sheetData>
    <row r="1" ht="20.25" customHeight="1" x14ac:dyDescent="0.15" spans="1:2">
      <c r="A1" s="271" t="s">
        <v>201</v>
      </c>
      <c r="B1" s="271"/>
    </row>
    <row r="2" ht="13.5" customHeight="1" x14ac:dyDescent="0.15" spans="1:2">
      <c r="A2" s="48"/>
      <c r="B2" s="49" t="s">
        <v>41</v>
      </c>
    </row>
    <row r="3" ht="15.0" customHeight="1" x14ac:dyDescent="0.15" spans="1:2">
      <c r="A3" s="273" t="s">
        <v>44</v>
      </c>
      <c r="B3" s="274" t="s">
        <v>45</v>
      </c>
    </row>
    <row r="4" ht="13.5" customHeight="1" x14ac:dyDescent="0.15" spans="1:2">
      <c r="A4" s="273"/>
      <c r="B4" s="274"/>
    </row>
    <row r="5" ht="13.5" customHeight="1" x14ac:dyDescent="0.15" spans="1:2">
      <c r="A5" s="52" t="s">
        <v>167</v>
      </c>
      <c r="B5" s="51">
        <v>1</v>
      </c>
    </row>
    <row r="6" ht="13.5" customHeight="1" x14ac:dyDescent="0.15" spans="1:2">
      <c r="A6" s="53" t="s">
        <v>116</v>
      </c>
      <c r="B6" s="54"/>
    </row>
    <row r="7" ht="13.5" customHeight="1" x14ac:dyDescent="0.15" spans="1:2">
      <c r="A7" s="55" t="s">
        <v>163</v>
      </c>
      <c r="B7" s="54"/>
    </row>
    <row r="8" ht="13.5" customHeight="1" x14ac:dyDescent="0.15" spans="1:2">
      <c r="A8" s="55"/>
      <c r="B8" s="54"/>
    </row>
    <row r="9" ht="13.5" customHeight="1" x14ac:dyDescent="0.15" spans="1:2">
      <c r="A9" s="55"/>
      <c r="B9" s="54"/>
    </row>
    <row r="10" ht="13.5" customHeight="1" x14ac:dyDescent="0.15" spans="1:2">
      <c r="A10" s="55"/>
      <c r="B10" s="54"/>
    </row>
    <row r="11" ht="13.5" customHeight="1" x14ac:dyDescent="0.15" spans="1:2">
      <c r="A11" s="55"/>
      <c r="B11" s="54"/>
    </row>
    <row r="12" ht="13.5" customHeight="1" x14ac:dyDescent="0.15" spans="1:2">
      <c r="A12" s="55"/>
      <c r="B12" s="54"/>
    </row>
    <row r="13" ht="13.5" customHeight="1" x14ac:dyDescent="0.15" spans="1:2">
      <c r="A13" s="55"/>
      <c r="B13" s="54"/>
    </row>
    <row r="14" ht="13.5" customHeight="1" x14ac:dyDescent="0.15" spans="1:2">
      <c r="A14" s="55"/>
      <c r="B14" s="54"/>
    </row>
    <row r="15" ht="13.5" customHeight="1" x14ac:dyDescent="0.15" spans="1:2">
      <c r="A15" s="55"/>
      <c r="B15" s="54"/>
    </row>
    <row r="16" ht="13.5" customHeight="1" x14ac:dyDescent="0.15" spans="1:1">
      <c r="A16" s="56" t="s">
        <v>92</v>
      </c>
    </row>
  </sheetData>
  <mergeCells count="3">
    <mergeCell ref="A1:B1"/>
    <mergeCell ref="A3:A4"/>
    <mergeCell ref="B3:B4"/>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15"/>
  <sheetViews>
    <sheetView zoomScaleNormal="100" topLeftCell="A1" workbookViewId="0">
      <selection activeCell="B6" activeCellId="0" sqref="B6:F6"/>
    </sheetView>
  </sheetViews>
  <sheetFormatPr defaultRowHeight="12.75" defaultColWidth="9.000137329101562" x14ac:dyDescent="0.15"/>
  <cols>
    <col min="1" max="1" width="18.0" customWidth="1"/>
    <col min="2" max="2" width="9.0"/>
    <col min="3" max="5" width="29.25" customWidth="1"/>
  </cols>
  <sheetData>
    <row r="1" ht="20.25" customHeight="1" x14ac:dyDescent="0.15" spans="1:5">
      <c r="A1" s="271" t="s">
        <v>202</v>
      </c>
      <c r="B1" s="271"/>
      <c r="C1" s="271"/>
      <c r="D1" s="271"/>
      <c r="E1" s="271"/>
    </row>
    <row r="2" ht="13.5" customHeight="1" x14ac:dyDescent="0.15" spans="1:5">
      <c r="A2" s="48"/>
      <c r="B2" s="49"/>
      <c r="C2" s="49"/>
      <c r="D2" s="49"/>
      <c r="E2" s="49" t="s">
        <v>41</v>
      </c>
    </row>
    <row r="3" ht="13.5" customHeight="1" x14ac:dyDescent="0.15" spans="1:5">
      <c r="A3" s="57" t="s">
        <v>159</v>
      </c>
      <c r="B3" s="57" t="s">
        <v>121</v>
      </c>
      <c r="C3" s="57" t="s">
        <v>203</v>
      </c>
      <c r="D3" s="57" t="s">
        <v>204</v>
      </c>
      <c r="E3" s="57" t="s">
        <v>205</v>
      </c>
    </row>
    <row r="4" ht="13.5" customHeight="1" x14ac:dyDescent="0.15" spans="1:5">
      <c r="A4" s="57" t="s">
        <v>167</v>
      </c>
      <c r="B4" s="57">
        <v>1</v>
      </c>
      <c r="C4" s="57">
        <v>2</v>
      </c>
      <c r="D4" s="57">
        <v>3</v>
      </c>
      <c r="E4" s="57">
        <v>4</v>
      </c>
    </row>
    <row r="5" ht="13.5" customHeight="1" x14ac:dyDescent="0.15" spans="1:5">
      <c r="A5" s="53" t="s">
        <v>116</v>
      </c>
      <c r="B5" s="54"/>
      <c r="C5" s="54"/>
      <c r="D5" s="54"/>
      <c r="E5" s="54"/>
    </row>
    <row r="6" ht="13.5" customHeight="1" x14ac:dyDescent="0.15" spans="1:5">
      <c r="A6" s="55" t="s">
        <v>163</v>
      </c>
      <c r="B6" s="54"/>
      <c r="C6" s="54"/>
      <c r="D6" s="54"/>
      <c r="E6" s="54"/>
    </row>
    <row r="7" ht="13.5" customHeight="1" x14ac:dyDescent="0.15" spans="1:5">
      <c r="A7" s="55"/>
      <c r="B7" s="54"/>
      <c r="C7" s="54"/>
      <c r="D7" s="54"/>
      <c r="E7" s="54"/>
    </row>
    <row r="8" ht="13.5" customHeight="1" x14ac:dyDescent="0.15" spans="1:5">
      <c r="A8" s="55"/>
      <c r="B8" s="54"/>
      <c r="C8" s="54"/>
      <c r="D8" s="54"/>
      <c r="E8" s="54"/>
    </row>
    <row r="9" ht="13.5" customHeight="1" x14ac:dyDescent="0.15" spans="1:5">
      <c r="A9" s="55"/>
      <c r="B9" s="54"/>
      <c r="C9" s="54"/>
      <c r="D9" s="54"/>
      <c r="E9" s="54"/>
    </row>
    <row r="10" ht="13.5" customHeight="1" x14ac:dyDescent="0.15" spans="1:5">
      <c r="A10" s="55"/>
      <c r="B10" s="54"/>
      <c r="C10" s="54"/>
      <c r="D10" s="54"/>
      <c r="E10" s="54"/>
    </row>
    <row r="11" ht="13.5" customHeight="1" x14ac:dyDescent="0.15" spans="1:5">
      <c r="A11" s="55"/>
      <c r="B11" s="54"/>
      <c r="C11" s="54"/>
      <c r="D11" s="54"/>
      <c r="E11" s="54"/>
    </row>
    <row r="12" ht="13.5" customHeight="1" x14ac:dyDescent="0.15" spans="1:5">
      <c r="A12" s="55"/>
      <c r="B12" s="54"/>
      <c r="C12" s="54"/>
      <c r="D12" s="54"/>
      <c r="E12" s="54"/>
    </row>
    <row r="13" ht="13.5" customHeight="1" x14ac:dyDescent="0.15" spans="1:5">
      <c r="A13" s="55"/>
      <c r="B13" s="54"/>
      <c r="C13" s="54"/>
      <c r="D13" s="54"/>
      <c r="E13" s="54"/>
    </row>
    <row r="14" ht="13.5" customHeight="1" x14ac:dyDescent="0.15" spans="1:5">
      <c r="A14" s="55"/>
      <c r="B14" s="54"/>
      <c r="C14" s="54"/>
      <c r="D14" s="54"/>
      <c r="E14" s="54"/>
    </row>
    <row r="15" ht="13.5" customHeight="1" x14ac:dyDescent="0.15" spans="1:1">
      <c r="A15" s="56" t="s">
        <v>92</v>
      </c>
    </row>
  </sheetData>
  <mergeCells count="1">
    <mergeCell ref="A1:E1"/>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16"/>
  <sheetViews>
    <sheetView zoomScaleNormal="100" topLeftCell="A1" workbookViewId="0">
      <selection activeCell="B6" activeCellId="0" sqref="B6:F6"/>
    </sheetView>
  </sheetViews>
  <sheetFormatPr defaultRowHeight="12.75" defaultColWidth="9.000137329101562" x14ac:dyDescent="0.15"/>
  <cols>
    <col min="1" max="1" width="53.0" customWidth="1"/>
    <col min="2" max="2" width="29.0" customWidth="1"/>
  </cols>
  <sheetData>
    <row r="1" ht="20.25" customHeight="1" x14ac:dyDescent="0.15" spans="1:2">
      <c r="A1" s="271" t="s">
        <v>206</v>
      </c>
      <c r="B1" s="271"/>
    </row>
    <row r="2" ht="13.5" customHeight="1" x14ac:dyDescent="0.15" spans="1:2">
      <c r="A2" s="48"/>
      <c r="B2" s="49" t="s">
        <v>41</v>
      </c>
    </row>
    <row r="3" ht="15.0" customHeight="1" x14ac:dyDescent="0.15" spans="1:2">
      <c r="A3" s="273" t="s">
        <v>44</v>
      </c>
      <c r="B3" s="274" t="s">
        <v>45</v>
      </c>
    </row>
    <row r="4" ht="13.5" customHeight="1" x14ac:dyDescent="0.15" spans="1:2">
      <c r="A4" s="273"/>
      <c r="B4" s="274"/>
    </row>
    <row r="5" ht="13.5" customHeight="1" x14ac:dyDescent="0.15" spans="1:2">
      <c r="A5" s="52" t="s">
        <v>167</v>
      </c>
      <c r="B5" s="51">
        <v>1</v>
      </c>
    </row>
    <row r="6" ht="13.5" customHeight="1" x14ac:dyDescent="0.15" spans="1:2">
      <c r="A6" s="53" t="s">
        <v>116</v>
      </c>
      <c r="B6" s="54"/>
    </row>
    <row r="7" ht="13.5" customHeight="1" x14ac:dyDescent="0.15" spans="1:2">
      <c r="A7" s="55" t="s">
        <v>163</v>
      </c>
      <c r="B7" s="54"/>
    </row>
    <row r="8" ht="13.5" customHeight="1" x14ac:dyDescent="0.15" spans="1:2">
      <c r="A8" s="55"/>
      <c r="B8" s="54"/>
    </row>
    <row r="9" ht="13.5" customHeight="1" x14ac:dyDescent="0.15" spans="1:2">
      <c r="A9" s="55"/>
      <c r="B9" s="54"/>
    </row>
    <row r="10" ht="13.5" customHeight="1" x14ac:dyDescent="0.15" spans="1:2">
      <c r="A10" s="55"/>
      <c r="B10" s="54"/>
    </row>
    <row r="11" ht="13.5" customHeight="1" x14ac:dyDescent="0.15" spans="1:2">
      <c r="A11" s="55"/>
      <c r="B11" s="54"/>
    </row>
    <row r="12" ht="13.5" customHeight="1" x14ac:dyDescent="0.15" spans="1:2">
      <c r="A12" s="55"/>
      <c r="B12" s="54"/>
    </row>
    <row r="13" ht="13.5" customHeight="1" x14ac:dyDescent="0.15" spans="1:2">
      <c r="A13" s="55"/>
      <c r="B13" s="54"/>
    </row>
    <row r="14" ht="13.5" customHeight="1" x14ac:dyDescent="0.15" spans="1:2">
      <c r="A14" s="55"/>
      <c r="B14" s="54"/>
    </row>
    <row r="15" ht="13.5" customHeight="1" x14ac:dyDescent="0.15" spans="1:2">
      <c r="A15" s="55"/>
      <c r="B15" s="54"/>
    </row>
    <row r="16" ht="13.5" customHeight="1" x14ac:dyDescent="0.15" spans="1:1">
      <c r="A16" s="56" t="s">
        <v>92</v>
      </c>
    </row>
  </sheetData>
  <mergeCells count="3">
    <mergeCell ref="A1:B1"/>
    <mergeCell ref="A3:A4"/>
    <mergeCell ref="B3:B4"/>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4"/>
  <sheetViews>
    <sheetView zoomScaleNormal="100" topLeftCell="A4" workbookViewId="0">
      <selection activeCell="J19" activeCellId="0" sqref="J19"/>
    </sheetView>
  </sheetViews>
  <sheetFormatPr defaultRowHeight="12.75" defaultColWidth="11.375173568725586" x14ac:dyDescent="0.15"/>
  <cols>
    <col min="1" max="1" width="17.75" customWidth="1" style="20"/>
    <col min="2" max="2" width="13.375" customWidth="1" style="20"/>
    <col min="3" max="3" width="18.25" customWidth="1" style="20"/>
    <col min="4" max="4" width="10.5" customWidth="1" style="20"/>
    <col min="5" max="5" width="14.25" customWidth="1" style="20"/>
    <col min="6" max="6" width="5.0" customWidth="1" style="20"/>
    <col min="7" max="7" width="5.125" customWidth="1" style="20"/>
    <col min="8" max="8" width="13.625" customWidth="1" style="20"/>
    <col min="9" max="9" width="14.375" customWidth="1" style="20"/>
    <col min="10" max="16384" width="11.375" style="20"/>
  </cols>
  <sheetData>
    <row r="1" ht="27.95" customHeight="1" x14ac:dyDescent="0.15" spans="1:9">
      <c r="A1" s="275"/>
      <c r="B1" s="275"/>
      <c r="C1" s="289" t="s">
        <v>253</v>
      </c>
      <c r="D1" s="275"/>
      <c r="E1" s="275"/>
      <c r="F1" s="275"/>
      <c r="G1" s="275"/>
      <c r="H1" s="275"/>
      <c r="I1" s="275"/>
    </row>
    <row r="2" ht="27.95" customHeight="1" x14ac:dyDescent="0.15" spans="1:9">
      <c r="A2" s="275"/>
      <c r="B2" s="275"/>
      <c r="C2" s="275"/>
      <c r="D2" s="290" t="s">
        <v>254</v>
      </c>
      <c r="E2" s="275"/>
      <c r="F2" s="275"/>
      <c r="G2" s="275"/>
      <c r="H2" s="275"/>
      <c r="I2" s="275"/>
    </row>
    <row r="3" ht="17.25" customHeight="1" x14ac:dyDescent="0.15" spans="1:9">
      <c r="A3" s="189" t="s">
        <v>255</v>
      </c>
      <c r="B3" s="292" t="s">
        <v>256</v>
      </c>
      <c r="C3" s="291"/>
      <c r="D3" s="27"/>
      <c r="E3" s="189" t="s">
        <v>257</v>
      </c>
      <c r="F3" s="278" t="s">
        <v>258</v>
      </c>
      <c r="G3" s="278"/>
      <c r="H3" s="278"/>
      <c r="I3" s="278"/>
    </row>
    <row r="4" ht="17.25" customHeight="1" x14ac:dyDescent="0.15" spans="1:9">
      <c r="A4" s="189" t="s">
        <v>259</v>
      </c>
      <c r="B4" s="279" t="s">
        <v>260</v>
      </c>
      <c r="C4" s="278"/>
      <c r="D4" s="27"/>
      <c r="E4" s="189" t="s">
        <v>261</v>
      </c>
      <c r="F4" s="278"/>
      <c r="G4" s="278"/>
      <c r="H4" s="278"/>
      <c r="I4" s="278"/>
    </row>
    <row r="5" ht="17.25" customHeight="1" x14ac:dyDescent="0.15" spans="1:9">
      <c r="A5" s="189" t="s">
        <v>262</v>
      </c>
      <c r="B5" s="279" t="s">
        <v>263</v>
      </c>
      <c r="C5" s="278"/>
      <c r="D5" s="27"/>
      <c r="E5" s="189" t="s">
        <v>264</v>
      </c>
      <c r="F5" s="279" t="s">
        <v>265</v>
      </c>
      <c r="G5" s="278"/>
      <c r="H5" s="278"/>
      <c r="I5" s="278"/>
    </row>
    <row r="6" ht="17.25" customHeight="1" x14ac:dyDescent="0.15" spans="1:9">
      <c r="A6" s="189" t="s">
        <v>266</v>
      </c>
      <c r="B6" s="293">
        <v>2024.1</v>
      </c>
      <c r="C6" s="278"/>
      <c r="D6" s="27"/>
      <c r="E6" s="189" t="s">
        <v>267</v>
      </c>
      <c r="F6" s="293">
        <v>2024.12</v>
      </c>
      <c r="G6" s="278"/>
      <c r="H6" s="278"/>
      <c r="I6" s="278"/>
    </row>
    <row r="7" ht="17.25" customHeight="1" x14ac:dyDescent="0.15" spans="1:9">
      <c r="A7" s="189" t="s">
        <v>268</v>
      </c>
      <c r="B7" s="281" t="s">
        <v>269</v>
      </c>
      <c r="C7" s="280"/>
      <c r="D7" s="280"/>
      <c r="E7" s="280"/>
      <c r="F7" s="280"/>
      <c r="G7" s="280"/>
      <c r="H7" s="280"/>
      <c r="I7" s="280"/>
    </row>
    <row r="8" ht="17.25" customHeight="1" x14ac:dyDescent="0.15" spans="1:9">
      <c r="A8" s="189" t="s">
        <v>270</v>
      </c>
      <c r="B8" s="281" t="s">
        <v>271</v>
      </c>
      <c r="C8" s="281"/>
      <c r="D8" s="281"/>
      <c r="E8" s="281"/>
      <c r="F8" s="281"/>
      <c r="G8" s="281"/>
      <c r="H8" s="281"/>
      <c r="I8" s="281"/>
    </row>
    <row r="9" ht="35.1" customHeight="1" x14ac:dyDescent="0.15" spans="1:9">
      <c r="A9" s="24" t="s">
        <v>272</v>
      </c>
      <c r="B9" s="280" t="s">
        <v>273</v>
      </c>
      <c r="C9" s="280"/>
      <c r="D9" s="280"/>
      <c r="E9" s="280"/>
      <c r="F9" s="280"/>
      <c r="G9" s="280"/>
      <c r="H9" s="280"/>
      <c r="I9" s="280"/>
    </row>
    <row r="10" ht="17.25" customHeight="1" x14ac:dyDescent="0.15" spans="1:9">
      <c r="A10" s="189" t="s">
        <v>274</v>
      </c>
      <c r="B10" s="280" t="s">
        <v>275</v>
      </c>
      <c r="C10" s="280"/>
      <c r="D10" s="280"/>
      <c r="E10" s="280"/>
      <c r="F10" s="280"/>
      <c r="G10" s="280"/>
      <c r="H10" s="280"/>
      <c r="I10" s="280"/>
    </row>
    <row r="11" ht="17.25" customHeight="1" x14ac:dyDescent="0.15" spans="1:9">
      <c r="A11" s="189" t="s">
        <v>276</v>
      </c>
      <c r="B11" s="281" t="s">
        <v>3</v>
      </c>
      <c r="C11" s="280"/>
      <c r="D11" s="280"/>
      <c r="E11" s="280"/>
      <c r="F11" s="280"/>
      <c r="G11" s="280"/>
      <c r="H11" s="280"/>
      <c r="I11" s="280"/>
    </row>
    <row r="12" ht="17.25" customHeight="1" x14ac:dyDescent="0.15" spans="1:9">
      <c r="A12" s="189" t="s">
        <v>277</v>
      </c>
      <c r="B12" s="281" t="s">
        <v>265</v>
      </c>
      <c r="C12" s="280"/>
      <c r="D12" s="280"/>
      <c r="E12" s="280"/>
      <c r="F12" s="280"/>
      <c r="G12" s="280"/>
      <c r="H12" s="280"/>
      <c r="I12" s="280"/>
    </row>
    <row r="13" ht="17.25" customHeight="1" x14ac:dyDescent="0.15" spans="1:9">
      <c r="A13" s="189" t="s">
        <v>278</v>
      </c>
      <c r="B13" s="281" t="s">
        <v>3</v>
      </c>
      <c r="C13" s="280"/>
      <c r="D13" s="280"/>
      <c r="E13" s="280"/>
      <c r="F13" s="280"/>
      <c r="G13" s="280"/>
      <c r="H13" s="280"/>
      <c r="I13" s="280"/>
    </row>
    <row r="14" ht="17.25" customHeight="1" x14ac:dyDescent="0.15" spans="1:9">
      <c r="A14" s="189" t="s">
        <v>279</v>
      </c>
      <c r="B14" s="281" t="s">
        <v>280</v>
      </c>
      <c r="C14" s="280"/>
      <c r="D14" s="280"/>
      <c r="E14" s="280"/>
      <c r="F14" s="280"/>
      <c r="G14" s="280"/>
      <c r="H14" s="280"/>
      <c r="I14" s="280"/>
    </row>
    <row r="15" ht="17.25" customHeight="1" x14ac:dyDescent="0.15" spans="1:9">
      <c r="A15" s="189" t="s">
        <v>281</v>
      </c>
      <c r="B15" s="281" t="s">
        <v>282</v>
      </c>
      <c r="C15" s="280"/>
      <c r="D15" s="280"/>
      <c r="E15" s="280"/>
      <c r="F15" s="280"/>
      <c r="G15" s="280"/>
      <c r="H15" s="280"/>
      <c r="I15" s="280"/>
    </row>
    <row r="16" ht="35.1" customHeight="1" x14ac:dyDescent="0.15" spans="1:9">
      <c r="A16" s="24" t="s">
        <v>283</v>
      </c>
      <c r="B16" s="280" t="s">
        <v>282</v>
      </c>
      <c r="C16" s="280"/>
      <c r="D16" s="280"/>
      <c r="E16" s="280"/>
      <c r="F16" s="280"/>
      <c r="G16" s="280"/>
      <c r="H16" s="280"/>
      <c r="I16" s="280"/>
    </row>
    <row r="17" ht="17.25" customHeight="1" x14ac:dyDescent="0.15" spans="1:9">
      <c r="A17" s="189" t="s">
        <v>222</v>
      </c>
      <c r="B17" s="295" t="s">
        <v>284</v>
      </c>
      <c r="C17" s="294"/>
      <c r="D17" s="294"/>
      <c r="E17" s="294"/>
      <c r="F17" s="294"/>
      <c r="G17" s="294"/>
      <c r="H17" s="294"/>
      <c r="I17" s="294"/>
    </row>
    <row r="18" ht="35.1" customHeight="1" x14ac:dyDescent="0.15" spans="1:9">
      <c r="A18" s="189" t="s">
        <v>247</v>
      </c>
      <c r="B18" s="189" t="s">
        <v>248</v>
      </c>
      <c r="C18" s="189" t="s">
        <v>249</v>
      </c>
      <c r="D18" s="24" t="s">
        <v>285</v>
      </c>
      <c r="E18" s="189" t="s">
        <v>286</v>
      </c>
      <c r="F18" s="296" t="s">
        <v>287</v>
      </c>
      <c r="G18" s="278"/>
      <c r="H18" s="189" t="s">
        <v>251</v>
      </c>
      <c r="I18" s="189" t="s">
        <v>252</v>
      </c>
    </row>
    <row r="19" ht="51.75" customHeight="1" x14ac:dyDescent="0.15" spans="1:9">
      <c r="A19" s="189" t="s">
        <v>288</v>
      </c>
      <c r="B19" s="24" t="s">
        <v>289</v>
      </c>
      <c r="C19" s="40" t="s">
        <v>290</v>
      </c>
      <c r="D19" s="24"/>
      <c r="E19" s="24">
        <v>20</v>
      </c>
      <c r="F19" s="279" t="s">
        <v>291</v>
      </c>
      <c r="G19" s="278"/>
      <c r="H19" s="27"/>
      <c r="I19" s="27"/>
    </row>
    <row r="20" ht="32.0" customHeight="1" x14ac:dyDescent="0.15" spans="1:9">
      <c r="A20" s="24" t="s">
        <v>292</v>
      </c>
      <c r="B20" s="24" t="s">
        <v>293</v>
      </c>
      <c r="C20" s="199" t="s">
        <v>294</v>
      </c>
      <c r="D20" s="42"/>
      <c r="E20" s="42" t="s">
        <v>295</v>
      </c>
      <c r="F20" s="279" t="s">
        <v>296</v>
      </c>
      <c r="G20" s="278"/>
      <c r="H20" s="27"/>
      <c r="I20" s="27"/>
    </row>
    <row r="21" ht="35.1" customHeight="1" x14ac:dyDescent="0.15" spans="1:9">
      <c r="A21" s="24"/>
      <c r="B21" s="189" t="s">
        <v>297</v>
      </c>
      <c r="C21" s="40" t="s">
        <v>298</v>
      </c>
      <c r="D21" s="43"/>
      <c r="E21" s="43">
        <v>100</v>
      </c>
      <c r="F21" s="278" t="s">
        <v>299</v>
      </c>
      <c r="G21" s="278"/>
      <c r="H21" s="27"/>
      <c r="I21" s="27"/>
    </row>
    <row r="22" ht="17.25" customHeight="1" x14ac:dyDescent="0.15" spans="1:9">
      <c r="A22" s="24"/>
      <c r="B22" s="189" t="s">
        <v>300</v>
      </c>
      <c r="C22" s="40" t="s">
        <v>301</v>
      </c>
      <c r="D22" s="44"/>
      <c r="E22" s="44">
        <v>1</v>
      </c>
      <c r="F22" s="278" t="s">
        <v>299</v>
      </c>
      <c r="G22" s="278"/>
      <c r="H22" s="27"/>
      <c r="I22" s="27"/>
    </row>
    <row r="23" ht="51.75" customHeight="1" x14ac:dyDescent="0.15" spans="1:9">
      <c r="A23" s="189" t="s">
        <v>302</v>
      </c>
      <c r="B23" s="24" t="s">
        <v>303</v>
      </c>
      <c r="C23" s="40" t="s">
        <v>304</v>
      </c>
      <c r="D23" s="45"/>
      <c r="E23" s="45" t="s">
        <v>305</v>
      </c>
      <c r="F23" s="278"/>
      <c r="G23" s="278"/>
      <c r="H23" s="27"/>
      <c r="I23" s="27"/>
    </row>
    <row r="24" ht="35.1" customHeight="1" x14ac:dyDescent="0.15" spans="1:9">
      <c r="A24" s="189" t="s">
        <v>306</v>
      </c>
      <c r="B24" s="24" t="s">
        <v>307</v>
      </c>
      <c r="C24" s="40" t="s">
        <v>308</v>
      </c>
      <c r="D24" s="45"/>
      <c r="E24" s="45" t="s">
        <v>309</v>
      </c>
      <c r="F24" s="297" t="s">
        <v>299</v>
      </c>
      <c r="G24" s="278"/>
      <c r="H24" s="27"/>
      <c r="I24" s="27"/>
    </row>
  </sheetData>
  <mergeCells count="30">
    <mergeCell ref="A1:B1"/>
    <mergeCell ref="C1:I1"/>
    <mergeCell ref="A2:C2"/>
    <mergeCell ref="D2:I2"/>
    <mergeCell ref="B3:C3"/>
    <mergeCell ref="F3:I3"/>
    <mergeCell ref="B4:C4"/>
    <mergeCell ref="F4:I4"/>
    <mergeCell ref="B5:C5"/>
    <mergeCell ref="F5:I5"/>
    <mergeCell ref="B6:C6"/>
    <mergeCell ref="F6:I6"/>
    <mergeCell ref="B7:I7"/>
    <mergeCell ref="B8:I8"/>
    <mergeCell ref="B9:I9"/>
    <mergeCell ref="B10:I10"/>
    <mergeCell ref="B11:I11"/>
    <mergeCell ref="B12:I12"/>
    <mergeCell ref="B13:I13"/>
    <mergeCell ref="B14:I14"/>
    <mergeCell ref="B15:I15"/>
    <mergeCell ref="B16:I16"/>
    <mergeCell ref="B17:I17"/>
    <mergeCell ref="F18:G18"/>
    <mergeCell ref="F19:G19"/>
    <mergeCell ref="F20:G20"/>
    <mergeCell ref="F21:G21"/>
    <mergeCell ref="F22:G22"/>
    <mergeCell ref="F23:G23"/>
    <mergeCell ref="F24:G24"/>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29"/>
  <sheetViews>
    <sheetView zoomScaleNormal="100" topLeftCell="A13" workbookViewId="0">
      <selection activeCell="F26" activeCellId="0" sqref="F26"/>
    </sheetView>
  </sheetViews>
  <sheetFormatPr defaultRowHeight="12.75" defaultColWidth="11.375173568725586" x14ac:dyDescent="0.15"/>
  <cols>
    <col min="1" max="1" width="13.25" customWidth="1" style="20"/>
    <col min="2" max="2" width="16.5" customWidth="1" style="20"/>
    <col min="3" max="3" width="19.375" customWidth="1" style="20"/>
    <col min="4" max="4" width="14.5" customWidth="1" style="20"/>
    <col min="5" max="5" width="14.25" customWidth="1" style="20"/>
    <col min="6" max="6" width="10.0" customWidth="1" style="20"/>
    <col min="7" max="16384" width="11.375" style="20"/>
  </cols>
  <sheetData>
    <row r="1" ht="25.0" customHeight="1" x14ac:dyDescent="0.15" spans="1:6">
      <c r="A1" s="21"/>
      <c r="B1" s="276" t="s">
        <v>207</v>
      </c>
      <c r="C1" s="275"/>
      <c r="D1" s="275"/>
      <c r="E1" s="275"/>
      <c r="F1" s="275"/>
    </row>
    <row r="2" ht="20.25" customHeight="1" x14ac:dyDescent="0.15" spans="1:6">
      <c r="A2" s="275"/>
      <c r="B2" s="275"/>
      <c r="C2" s="277" t="s">
        <v>208</v>
      </c>
      <c r="D2" s="275"/>
      <c r="E2" s="275"/>
      <c r="F2" s="275"/>
    </row>
    <row r="3" ht="24.0" customHeight="1" x14ac:dyDescent="0.15" spans="1:6">
      <c r="A3" s="196" t="s">
        <v>209</v>
      </c>
      <c r="B3" s="279" t="s">
        <v>210</v>
      </c>
      <c r="C3" s="278"/>
      <c r="D3" s="278"/>
      <c r="E3" s="278"/>
      <c r="F3" s="278"/>
    </row>
    <row r="4" ht="24.0" customHeight="1" x14ac:dyDescent="0.15" spans="1:6">
      <c r="A4" s="196" t="s">
        <v>211</v>
      </c>
      <c r="B4" s="281" t="s">
        <v>212</v>
      </c>
      <c r="C4" s="280"/>
      <c r="D4" s="196" t="s">
        <v>213</v>
      </c>
      <c r="E4" s="280" t="s">
        <v>214</v>
      </c>
      <c r="F4" s="280"/>
    </row>
    <row r="5" ht="24.0" customHeight="1" x14ac:dyDescent="0.15" spans="1:6">
      <c r="A5" s="282" t="s">
        <v>215</v>
      </c>
      <c r="B5" s="282" t="s">
        <v>216</v>
      </c>
      <c r="C5" s="278"/>
      <c r="D5" s="278"/>
      <c r="E5" s="278"/>
      <c r="F5" s="278"/>
    </row>
    <row r="6" ht="30.0" customHeight="1" x14ac:dyDescent="0.15" spans="1:6">
      <c r="A6" s="278"/>
      <c r="B6" s="281" t="s">
        <v>217</v>
      </c>
      <c r="C6" s="280"/>
      <c r="D6" s="280"/>
      <c r="E6" s="280"/>
      <c r="F6" s="280"/>
    </row>
    <row r="7" ht="22.0" customHeight="1" x14ac:dyDescent="0.15" spans="1:6">
      <c r="A7" s="278"/>
      <c r="B7" s="282" t="s">
        <v>218</v>
      </c>
      <c r="C7" s="278"/>
      <c r="D7" s="278"/>
      <c r="E7" s="278"/>
      <c r="F7" s="278"/>
    </row>
    <row r="8" ht="22.0" customHeight="1" x14ac:dyDescent="0.15" spans="1:6">
      <c r="A8" s="278"/>
      <c r="B8" s="281" t="s">
        <v>219</v>
      </c>
      <c r="C8" s="281"/>
      <c r="D8" s="281"/>
      <c r="E8" s="281"/>
      <c r="F8" s="281"/>
    </row>
    <row r="9" ht="22.0" customHeight="1" x14ac:dyDescent="0.15" spans="1:6">
      <c r="A9" s="278"/>
      <c r="B9" s="282" t="s">
        <v>220</v>
      </c>
      <c r="C9" s="278"/>
      <c r="D9" s="278"/>
      <c r="E9" s="278"/>
      <c r="F9" s="278"/>
    </row>
    <row r="10" ht="30.0" customHeight="1" x14ac:dyDescent="0.15" spans="1:6">
      <c r="A10" s="278"/>
      <c r="B10" s="281" t="s">
        <v>221</v>
      </c>
      <c r="C10" s="281"/>
      <c r="D10" s="281"/>
      <c r="E10" s="281"/>
      <c r="F10" s="281"/>
    </row>
    <row r="11" ht="24.0" customHeight="1" x14ac:dyDescent="0.15" spans="1:6">
      <c r="A11" s="189" t="s">
        <v>222</v>
      </c>
      <c r="B11" s="281" t="s">
        <v>223</v>
      </c>
      <c r="C11" s="280"/>
      <c r="D11" s="280"/>
      <c r="E11" s="280"/>
      <c r="F11" s="280"/>
    </row>
    <row r="12" ht="22.0" customHeight="1" x14ac:dyDescent="0.15" spans="1:6">
      <c r="A12" s="278" t="s">
        <v>224</v>
      </c>
      <c r="B12" s="283" t="s">
        <v>225</v>
      </c>
      <c r="C12" s="278"/>
      <c r="D12" s="278"/>
      <c r="E12" s="278"/>
      <c r="F12" s="278"/>
    </row>
    <row r="13" ht="22.0" customHeight="1" x14ac:dyDescent="0.15" spans="1:6">
      <c r="A13" s="278"/>
      <c r="B13" s="281" t="s">
        <v>3</v>
      </c>
      <c r="C13" s="281"/>
      <c r="D13" s="281"/>
      <c r="E13" s="281"/>
      <c r="F13" s="281"/>
    </row>
    <row r="14" ht="51.75" customHeight="1" x14ac:dyDescent="0.15" spans="1:6">
      <c r="A14" s="278"/>
      <c r="B14" s="24" t="s">
        <v>226</v>
      </c>
      <c r="C14" s="281" t="s">
        <v>227</v>
      </c>
      <c r="D14" s="281"/>
      <c r="E14" s="281"/>
      <c r="F14" s="281"/>
    </row>
    <row r="15" ht="23.0" customHeight="1" x14ac:dyDescent="0.15" spans="1:6">
      <c r="A15" s="278"/>
      <c r="B15" s="282" t="s">
        <v>228</v>
      </c>
      <c r="C15" s="278"/>
      <c r="D15" s="278"/>
      <c r="E15" s="278"/>
      <c r="F15" s="278"/>
    </row>
    <row r="16" ht="23.0" customHeight="1" x14ac:dyDescent="0.15" spans="1:6">
      <c r="A16" s="278"/>
      <c r="B16" s="281" t="s">
        <v>229</v>
      </c>
      <c r="C16" s="280"/>
      <c r="D16" s="280"/>
      <c r="E16" s="280"/>
      <c r="F16" s="280"/>
    </row>
    <row r="17" ht="23.0" customHeight="1" x14ac:dyDescent="0.15" spans="1:6">
      <c r="A17" s="282" t="s">
        <v>230</v>
      </c>
      <c r="B17" s="196" t="s">
        <v>231</v>
      </c>
      <c r="C17" s="281" t="s">
        <v>232</v>
      </c>
      <c r="D17" s="281"/>
      <c r="E17" s="281"/>
      <c r="F17" s="281"/>
    </row>
    <row r="18" ht="23.0" customHeight="1" x14ac:dyDescent="0.15" spans="1:6">
      <c r="A18" s="278"/>
      <c r="B18" s="196" t="s">
        <v>233</v>
      </c>
      <c r="C18" s="284">
        <v>26</v>
      </c>
      <c r="D18" s="278"/>
      <c r="E18" s="278"/>
      <c r="F18" s="278"/>
    </row>
    <row r="19" ht="23.0" customHeight="1" x14ac:dyDescent="0.15" spans="1:6">
      <c r="A19" s="278"/>
      <c r="B19" s="196" t="s">
        <v>234</v>
      </c>
      <c r="C19" s="284">
        <v>39</v>
      </c>
      <c r="D19" s="278"/>
      <c r="E19" s="278"/>
      <c r="F19" s="278"/>
    </row>
    <row r="20" ht="35.99945" customHeight="1" x14ac:dyDescent="0.15" spans="1:6">
      <c r="A20" s="282" t="s">
        <v>235</v>
      </c>
      <c r="B20" s="196" t="s">
        <v>236</v>
      </c>
      <c r="C20" s="282" t="s">
        <v>237</v>
      </c>
      <c r="D20" s="278"/>
      <c r="E20" s="196" t="s">
        <v>238</v>
      </c>
      <c r="F20" s="24" t="s">
        <v>239</v>
      </c>
    </row>
    <row r="21" ht="23.0" customHeight="1" x14ac:dyDescent="0.15" spans="1:6">
      <c r="A21" s="278"/>
      <c r="B21" s="282" t="s">
        <v>113</v>
      </c>
      <c r="C21" s="196" t="s">
        <v>173</v>
      </c>
      <c r="D21" s="24">
        <v>530.775494</v>
      </c>
      <c r="E21" s="282" t="s">
        <v>240</v>
      </c>
      <c r="F21" s="278">
        <v>553.875494</v>
      </c>
    </row>
    <row r="22" ht="23.0" customHeight="1" x14ac:dyDescent="0.15" spans="1:6">
      <c r="A22" s="278"/>
      <c r="B22" s="278"/>
      <c r="C22" s="196" t="s">
        <v>174</v>
      </c>
      <c r="D22" s="24">
        <v>3.1</v>
      </c>
      <c r="E22" s="278"/>
      <c r="F22" s="278"/>
    </row>
    <row r="23" ht="23.0" customHeight="1" x14ac:dyDescent="0.15" spans="1:6">
      <c r="A23" s="278"/>
      <c r="B23" s="278"/>
      <c r="C23" s="196" t="s">
        <v>121</v>
      </c>
      <c r="D23" s="24">
        <v>533.875494</v>
      </c>
      <c r="E23" s="196" t="s">
        <v>241</v>
      </c>
      <c r="F23" s="24"/>
    </row>
    <row r="24" ht="23.0" customHeight="1" x14ac:dyDescent="0.15" spans="1:6">
      <c r="A24" s="278"/>
      <c r="B24" s="282" t="s">
        <v>114</v>
      </c>
      <c r="C24" s="196" t="s">
        <v>242</v>
      </c>
      <c r="D24" s="24">
        <v>20</v>
      </c>
      <c r="E24" s="196" t="s">
        <v>243</v>
      </c>
      <c r="F24" s="24"/>
    </row>
    <row r="25" ht="23.0" customHeight="1" x14ac:dyDescent="0.15" spans="1:6">
      <c r="A25" s="278"/>
      <c r="B25" s="278"/>
      <c r="C25" s="196" t="s">
        <v>244</v>
      </c>
      <c r="D25" s="24"/>
      <c r="E25" s="196" t="s">
        <v>245</v>
      </c>
      <c r="F25" s="24">
        <v>553.875494</v>
      </c>
    </row>
    <row r="26" ht="23.0" customHeight="1" x14ac:dyDescent="0.15" spans="1:6">
      <c r="A26" s="278"/>
      <c r="B26" s="278"/>
      <c r="C26" s="196" t="s">
        <v>121</v>
      </c>
      <c r="D26" s="24">
        <v>20</v>
      </c>
      <c r="E26" s="196" t="s">
        <v>246</v>
      </c>
      <c r="F26" s="24">
        <v>553.875494</v>
      </c>
    </row>
    <row r="27" ht="23.0" customHeight="1" x14ac:dyDescent="0.15" spans="1:6">
      <c r="A27" s="189" t="s">
        <v>247</v>
      </c>
      <c r="B27" s="189" t="s">
        <v>248</v>
      </c>
      <c r="C27" s="189" t="s">
        <v>249</v>
      </c>
      <c r="D27" s="189" t="s">
        <v>250</v>
      </c>
      <c r="E27" s="189" t="s">
        <v>251</v>
      </c>
      <c r="F27" s="189" t="s">
        <v>252</v>
      </c>
    </row>
    <row r="28" ht="14.25" customHeight="1" x14ac:dyDescent="0.15" spans="1:6">
      <c r="A28" s="285"/>
      <c r="B28" s="275"/>
      <c r="C28" s="286"/>
      <c r="D28" s="275"/>
      <c r="E28" s="275"/>
      <c r="F28" s="275"/>
    </row>
    <row r="29" ht="14.25" customHeight="1" x14ac:dyDescent="0.15" spans="1:6">
      <c r="A29" s="287"/>
      <c r="B29" s="275"/>
      <c r="C29" s="288"/>
      <c r="D29" s="275"/>
      <c r="E29" s="275"/>
      <c r="F29" s="275"/>
    </row>
  </sheetData>
  <mergeCells count="34">
    <mergeCell ref="B1:F1"/>
    <mergeCell ref="A2:B2"/>
    <mergeCell ref="C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28:B28"/>
    <mergeCell ref="C28:F28"/>
    <mergeCell ref="A29:B29"/>
    <mergeCell ref="C29:F29"/>
    <mergeCell ref="A5:A10"/>
    <mergeCell ref="A12:A16"/>
    <mergeCell ref="A17:A19"/>
    <mergeCell ref="A20:A26"/>
    <mergeCell ref="B21:B23"/>
    <mergeCell ref="B24:B26"/>
    <mergeCell ref="E21:E22"/>
    <mergeCell ref="F21:F22"/>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41"/>
  <sheetViews>
    <sheetView tabSelected="1" zoomScaleNormal="100" topLeftCell="A1" workbookViewId="0">
      <selection activeCell="D22" activeCellId="0" sqref="D22"/>
    </sheetView>
  </sheetViews>
  <sheetFormatPr defaultRowHeight="12.75" defaultColWidth="9.000137329101562" x14ac:dyDescent="0.15"/>
  <cols>
    <col min="1" max="1" width="28.0" customWidth="1"/>
    <col min="2" max="2" width="21.75" customWidth="1"/>
    <col min="3" max="3" width="30.625" customWidth="1"/>
    <col min="4" max="4" width="13.75" customWidth="1"/>
  </cols>
  <sheetData>
    <row r="1" ht="20.25" customHeight="1" x14ac:dyDescent="0.15" spans="1:4">
      <c r="A1" s="269" t="s">
        <v>40</v>
      </c>
      <c r="B1" s="269"/>
      <c r="C1" s="269"/>
      <c r="D1" s="269"/>
    </row>
    <row r="2" ht="13.5" customHeight="1" x14ac:dyDescent="0.15" spans="1:4">
      <c r="A2" s="78"/>
      <c r="D2" t="s">
        <v>41</v>
      </c>
    </row>
    <row r="3" ht="15.0" customHeight="1" x14ac:dyDescent="0.15" spans="1:4">
      <c r="A3" s="270" t="s">
        <v>42</v>
      </c>
      <c r="B3" s="270"/>
      <c r="C3" s="270" t="s">
        <v>43</v>
      </c>
      <c r="D3" s="270"/>
    </row>
    <row r="4" ht="13.5" customHeight="1" x14ac:dyDescent="0.15" spans="1:4">
      <c r="A4" s="57" t="s">
        <v>44</v>
      </c>
      <c r="B4" s="57" t="s">
        <v>45</v>
      </c>
      <c r="C4" s="57" t="s">
        <v>44</v>
      </c>
      <c r="D4" s="57" t="s">
        <v>45</v>
      </c>
    </row>
    <row r="5" ht="13.5" customHeight="1" x14ac:dyDescent="0.15" spans="1:4">
      <c r="A5" s="73" t="s">
        <v>46</v>
      </c>
      <c r="B5" s="232">
        <f>D40</f>
        <v>553.8849749999999</v>
      </c>
      <c r="C5" s="73" t="s">
        <v>47</v>
      </c>
      <c r="D5" s="226"/>
    </row>
    <row r="6" ht="13.0" customHeight="1" x14ac:dyDescent="0.15" spans="1:4">
      <c r="A6" s="73" t="s">
        <v>48</v>
      </c>
      <c r="B6" s="69"/>
      <c r="C6" s="73" t="s">
        <v>49</v>
      </c>
      <c r="D6" s="226"/>
    </row>
    <row r="7" ht="13.0" customHeight="1" x14ac:dyDescent="0.15" spans="1:4">
      <c r="A7" s="73" t="s">
        <v>50</v>
      </c>
      <c r="B7" s="69"/>
      <c r="C7" s="73" t="s">
        <v>51</v>
      </c>
      <c r="D7" s="226"/>
    </row>
    <row r="8" ht="13.0" customHeight="1" x14ac:dyDescent="0.15" spans="1:4">
      <c r="A8" s="73" t="s">
        <v>52</v>
      </c>
      <c r="B8" s="69"/>
      <c r="C8" s="73" t="s">
        <v>53</v>
      </c>
      <c r="D8" s="226"/>
    </row>
    <row r="9" ht="13.0" customHeight="1" x14ac:dyDescent="0.15" spans="1:4">
      <c r="A9" s="73" t="s">
        <v>54</v>
      </c>
      <c r="B9" s="69"/>
      <c r="C9" s="73" t="s">
        <v>55</v>
      </c>
      <c r="D9" s="226"/>
    </row>
    <row r="10" ht="13.0" customHeight="1" x14ac:dyDescent="0.15" spans="1:4">
      <c r="A10" s="73" t="s">
        <v>56</v>
      </c>
      <c r="B10" s="69"/>
      <c r="C10" s="73" t="s">
        <v>57</v>
      </c>
      <c r="D10" s="226"/>
    </row>
    <row r="11" ht="13.0" customHeight="1" x14ac:dyDescent="0.15" spans="1:4">
      <c r="A11" s="73" t="s">
        <v>58</v>
      </c>
      <c r="B11" s="69"/>
      <c r="C11" s="73" t="s">
        <v>59</v>
      </c>
      <c r="D11" s="226"/>
    </row>
    <row r="12" ht="13.0" customHeight="1" x14ac:dyDescent="0.15" spans="1:4">
      <c r="A12" s="73" t="s">
        <v>60</v>
      </c>
      <c r="B12" s="69"/>
      <c r="C12" s="73" t="s">
        <v>61</v>
      </c>
      <c r="D12" s="226">
        <v>83.684975</v>
      </c>
    </row>
    <row r="13" ht="13.0" customHeight="1" x14ac:dyDescent="0.15" spans="1:4">
      <c r="A13" s="73" t="s">
        <v>62</v>
      </c>
      <c r="B13" s="69"/>
      <c r="C13" s="73" t="s">
        <v>63</v>
      </c>
      <c r="D13" s="226"/>
    </row>
    <row r="14" ht="13.0" customHeight="1" x14ac:dyDescent="0.15" spans="1:4">
      <c r="A14" s="73"/>
      <c r="B14" s="75"/>
      <c r="C14" s="73" t="s">
        <v>64</v>
      </c>
      <c r="D14" s="226">
        <v>470.2</v>
      </c>
    </row>
    <row r="15" ht="13.0" customHeight="1" x14ac:dyDescent="0.15" spans="1:4">
      <c r="A15" s="73"/>
      <c r="B15" s="75"/>
      <c r="C15" s="73" t="s">
        <v>65</v>
      </c>
      <c r="D15" s="226"/>
    </row>
    <row r="16" ht="13.0" customHeight="1" x14ac:dyDescent="0.15" spans="1:4">
      <c r="A16" s="73"/>
      <c r="B16" s="75"/>
      <c r="C16" s="73" t="s">
        <v>66</v>
      </c>
      <c r="D16" s="226"/>
    </row>
    <row r="17" ht="13.0" customHeight="1" x14ac:dyDescent="0.15" spans="1:4">
      <c r="A17" s="73"/>
      <c r="B17" s="75"/>
      <c r="C17" s="73" t="s">
        <v>67</v>
      </c>
      <c r="D17" s="226"/>
    </row>
    <row r="18" ht="13.0" customHeight="1" x14ac:dyDescent="0.15" spans="1:4">
      <c r="A18" s="73"/>
      <c r="B18" s="75"/>
      <c r="C18" s="73" t="s">
        <v>68</v>
      </c>
      <c r="D18" s="226"/>
    </row>
    <row r="19" ht="13.0" customHeight="1" x14ac:dyDescent="0.15" spans="1:4">
      <c r="A19" s="73"/>
      <c r="B19" s="75"/>
      <c r="C19" s="73" t="s">
        <v>69</v>
      </c>
      <c r="D19" s="226"/>
    </row>
    <row r="20" ht="13.0" customHeight="1" x14ac:dyDescent="0.15" spans="1:4">
      <c r="A20" s="73"/>
      <c r="B20" s="75"/>
      <c r="C20" s="73" t="s">
        <v>70</v>
      </c>
      <c r="D20" s="226"/>
    </row>
    <row r="21" ht="13.0" customHeight="1" x14ac:dyDescent="0.15" spans="1:4">
      <c r="A21" s="73"/>
      <c r="B21" s="75"/>
      <c r="C21" s="73" t="s">
        <v>71</v>
      </c>
      <c r="D21" s="226"/>
    </row>
    <row r="22" ht="13.0" customHeight="1" x14ac:dyDescent="0.15" spans="1:4">
      <c r="A22" s="73"/>
      <c r="B22" s="75"/>
      <c r="C22" s="73" t="s">
        <v>72</v>
      </c>
      <c r="D22" s="226"/>
    </row>
    <row r="23" ht="13.0" customHeight="1" x14ac:dyDescent="0.15" spans="1:4">
      <c r="A23" s="73"/>
      <c r="B23" s="75"/>
      <c r="C23" s="73" t="s">
        <v>73</v>
      </c>
      <c r="D23" s="226"/>
    </row>
    <row r="24" ht="13.0" customHeight="1" x14ac:dyDescent="0.15" spans="1:4">
      <c r="A24" s="73"/>
      <c r="B24" s="75"/>
      <c r="C24" s="73" t="s">
        <v>74</v>
      </c>
      <c r="D24" s="226"/>
    </row>
    <row r="25" ht="13.0" customHeight="1" x14ac:dyDescent="0.15" spans="1:4">
      <c r="A25" s="73"/>
      <c r="B25" s="75"/>
      <c r="C25" s="73" t="s">
        <v>75</v>
      </c>
      <c r="D25" s="226"/>
    </row>
    <row r="26" ht="13.0" customHeight="1" x14ac:dyDescent="0.15" spans="1:4">
      <c r="A26" s="73"/>
      <c r="B26" s="75"/>
      <c r="C26" s="73" t="s">
        <v>76</v>
      </c>
      <c r="D26" s="226"/>
    </row>
    <row r="27" ht="13.0" customHeight="1" x14ac:dyDescent="0.15" spans="1:4">
      <c r="A27" s="73"/>
      <c r="B27" s="75"/>
      <c r="C27" s="73" t="s">
        <v>77</v>
      </c>
      <c r="D27" s="226"/>
    </row>
    <row r="28" ht="13.0" customHeight="1" x14ac:dyDescent="0.15" spans="1:4">
      <c r="A28" s="73"/>
      <c r="B28" s="75"/>
      <c r="C28" s="73" t="s">
        <v>78</v>
      </c>
      <c r="D28" s="226"/>
    </row>
    <row r="29" ht="13.0" customHeight="1" x14ac:dyDescent="0.15" spans="1:4">
      <c r="A29" s="73"/>
      <c r="B29" s="75"/>
      <c r="C29" s="73" t="s">
        <v>79</v>
      </c>
      <c r="D29" s="226"/>
    </row>
    <row r="30" ht="13.0" customHeight="1" x14ac:dyDescent="0.15" spans="1:4">
      <c r="A30" s="73"/>
      <c r="B30" s="75"/>
      <c r="C30" s="73" t="s">
        <v>80</v>
      </c>
      <c r="D30" s="226"/>
    </row>
    <row r="31" ht="13.0" customHeight="1" x14ac:dyDescent="0.15" spans="1:4">
      <c r="A31" s="73"/>
      <c r="B31" s="75"/>
      <c r="C31" s="73" t="s">
        <v>81</v>
      </c>
      <c r="D31" s="226"/>
    </row>
    <row r="32" ht="13.0" customHeight="1" x14ac:dyDescent="0.15" spans="1:4">
      <c r="A32" s="73"/>
      <c r="B32" s="75"/>
      <c r="C32" s="73" t="s">
        <v>82</v>
      </c>
      <c r="D32" s="226"/>
    </row>
    <row r="33" ht="13.0" customHeight="1" x14ac:dyDescent="0.15" spans="1:4">
      <c r="A33" s="73"/>
      <c r="B33" s="75"/>
      <c r="C33" s="73" t="s">
        <v>83</v>
      </c>
      <c r="D33" s="226"/>
    </row>
    <row r="34" ht="13.0" customHeight="1" x14ac:dyDescent="0.15" spans="1:4">
      <c r="A34" s="73"/>
      <c r="B34" s="75"/>
      <c r="C34" s="73" t="s">
        <v>84</v>
      </c>
      <c r="D34" s="226"/>
    </row>
    <row r="35" ht="13.0" customHeight="1" x14ac:dyDescent="0.15" spans="1:4">
      <c r="A35" s="73"/>
      <c r="B35" s="75"/>
      <c r="C35" s="73"/>
      <c r="D35" s="227"/>
    </row>
    <row r="36" ht="13.0" customHeight="1" x14ac:dyDescent="0.15" spans="1:4">
      <c r="A36" s="57" t="s">
        <v>85</v>
      </c>
      <c r="B36" s="59"/>
      <c r="C36" s="57" t="s">
        <v>86</v>
      </c>
      <c r="D36" s="226">
        <f>SUM(D5:D35)</f>
        <v>553.8849749999999</v>
      </c>
    </row>
    <row r="37" ht="13.0" customHeight="1" x14ac:dyDescent="0.15" spans="1:4">
      <c r="A37" s="73" t="s">
        <v>87</v>
      </c>
      <c r="B37" s="62"/>
      <c r="C37" s="73" t="s">
        <v>88</v>
      </c>
      <c r="D37" s="225"/>
    </row>
    <row r="38" ht="13.0" customHeight="1" x14ac:dyDescent="0.15" spans="1:4">
      <c r="A38" s="73" t="s">
        <v>89</v>
      </c>
      <c r="B38" s="62"/>
      <c r="C38" s="73"/>
      <c r="D38" s="224"/>
    </row>
    <row r="39" ht="13.0" customHeight="1" x14ac:dyDescent="0.15" spans="1:4">
      <c r="A39" s="81"/>
      <c r="B39" s="76"/>
      <c r="C39" s="81"/>
      <c r="D39" s="224"/>
    </row>
    <row r="40" ht="13.0" customHeight="1" x14ac:dyDescent="0.15" spans="1:4">
      <c r="A40" s="57" t="s">
        <v>90</v>
      </c>
      <c r="B40" s="59"/>
      <c r="C40" s="57" t="s">
        <v>91</v>
      </c>
      <c r="D40" s="223">
        <f>D36</f>
        <v>553.8849749999999</v>
      </c>
    </row>
    <row r="41" ht="13.5" customHeight="1" x14ac:dyDescent="0.15" spans="1:1">
      <c r="A41" s="67" t="s">
        <v>92</v>
      </c>
    </row>
  </sheetData>
  <mergeCells count="3">
    <mergeCell ref="A1:D1"/>
    <mergeCell ref="A3:B3"/>
    <mergeCell ref="C3:D3"/>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33"/>
  <sheetViews>
    <sheetView zoomScaleNormal="100" topLeftCell="A1" workbookViewId="0">
      <selection activeCell="B6" activeCellId="0" sqref="B6"/>
    </sheetView>
  </sheetViews>
  <sheetFormatPr defaultRowHeight="12.75" defaultColWidth="9.000137329101562" x14ac:dyDescent="0.15"/>
  <cols>
    <col min="1" max="1" width="69.0" customWidth="1"/>
    <col min="2" max="2" width="12.0" customWidth="1"/>
  </cols>
  <sheetData>
    <row r="1" ht="20.25" customHeight="1" x14ac:dyDescent="0.15" spans="1:1">
      <c r="A1" s="77" t="s">
        <v>93</v>
      </c>
    </row>
    <row r="2" ht="13.5" customHeight="1" x14ac:dyDescent="0.15" spans="1:2">
      <c r="A2" s="78"/>
      <c r="B2" t="s">
        <v>41</v>
      </c>
    </row>
    <row r="3" ht="20.0" customHeight="1" x14ac:dyDescent="0.15" spans="1:2">
      <c r="A3" s="57" t="s">
        <v>44</v>
      </c>
      <c r="B3" s="57" t="s">
        <v>45</v>
      </c>
    </row>
    <row r="4" ht="20.0" customHeight="1" x14ac:dyDescent="0.15" spans="1:2">
      <c r="A4" s="53" t="s">
        <v>46</v>
      </c>
      <c r="B4" s="205">
        <f>SUM(B5:B8)</f>
        <v>553.875524</v>
      </c>
    </row>
    <row r="5" ht="23.25" customHeight="1" x14ac:dyDescent="0.15" spans="1:2">
      <c r="A5" s="201" t="s">
        <v>94</v>
      </c>
      <c r="B5" s="200"/>
    </row>
    <row r="6" ht="20.0" customHeight="1" x14ac:dyDescent="0.15" spans="1:2">
      <c r="A6" s="201" t="s">
        <v>95</v>
      </c>
      <c r="B6" s="200">
        <v>530.775524</v>
      </c>
    </row>
    <row r="7" ht="20.0" customHeight="1" x14ac:dyDescent="0.15" spans="1:2">
      <c r="A7" s="201" t="s">
        <v>96</v>
      </c>
      <c r="B7" s="200">
        <v>3.1</v>
      </c>
    </row>
    <row r="8" ht="20.0" customHeight="1" x14ac:dyDescent="0.15" spans="1:2">
      <c r="A8" s="201" t="s">
        <v>97</v>
      </c>
      <c r="B8" s="200">
        <v>20</v>
      </c>
    </row>
    <row r="9" ht="20.0" customHeight="1" x14ac:dyDescent="0.15" spans="1:2">
      <c r="A9" s="55" t="s">
        <v>98</v>
      </c>
      <c r="B9" s="59"/>
    </row>
    <row r="10" ht="20.0" customHeight="1" x14ac:dyDescent="0.15" spans="1:2">
      <c r="A10" s="53" t="s">
        <v>52</v>
      </c>
      <c r="B10" s="59"/>
    </row>
    <row r="11" ht="20.0" customHeight="1" x14ac:dyDescent="0.15" spans="1:2">
      <c r="A11" s="55" t="s">
        <v>99</v>
      </c>
      <c r="B11" s="59"/>
    </row>
    <row r="12" ht="20.0" customHeight="1" x14ac:dyDescent="0.15" spans="1:2">
      <c r="A12" s="53" t="s">
        <v>54</v>
      </c>
      <c r="B12" s="59"/>
    </row>
    <row r="13" ht="20.0" customHeight="1" x14ac:dyDescent="0.15" spans="1:2">
      <c r="A13" s="55" t="s">
        <v>100</v>
      </c>
      <c r="B13" s="59"/>
    </row>
    <row r="14" ht="20.0" customHeight="1" x14ac:dyDescent="0.15" spans="1:2">
      <c r="A14" s="53" t="s">
        <v>56</v>
      </c>
      <c r="B14" s="59"/>
    </row>
    <row r="15" ht="20.0" customHeight="1" x14ac:dyDescent="0.15" spans="1:2">
      <c r="A15" s="55" t="s">
        <v>101</v>
      </c>
      <c r="B15" s="59"/>
    </row>
    <row r="16" ht="20.0" customHeight="1" x14ac:dyDescent="0.15" spans="1:2">
      <c r="A16" s="53" t="s">
        <v>58</v>
      </c>
      <c r="B16" s="59"/>
    </row>
    <row r="17" ht="20.0" customHeight="1" x14ac:dyDescent="0.15" spans="1:2">
      <c r="A17" s="55" t="s">
        <v>102</v>
      </c>
      <c r="B17" s="59"/>
    </row>
    <row r="18" ht="20.0" customHeight="1" x14ac:dyDescent="0.15" spans="1:2">
      <c r="A18" s="53" t="s">
        <v>60</v>
      </c>
      <c r="B18" s="59"/>
    </row>
    <row r="19" ht="20.0" customHeight="1" x14ac:dyDescent="0.15" spans="1:2">
      <c r="A19" s="55" t="s">
        <v>103</v>
      </c>
      <c r="B19" s="59"/>
    </row>
    <row r="20" ht="20.0" customHeight="1" x14ac:dyDescent="0.15" spans="1:2">
      <c r="A20" s="53" t="s">
        <v>62</v>
      </c>
      <c r="B20" s="59"/>
    </row>
    <row r="21" ht="20.0" customHeight="1" x14ac:dyDescent="0.15" spans="1:2">
      <c r="A21" s="55" t="s">
        <v>104</v>
      </c>
      <c r="B21" s="59"/>
    </row>
    <row r="22" ht="20.0" customHeight="1" x14ac:dyDescent="0.15" spans="1:2">
      <c r="A22" s="53" t="s">
        <v>105</v>
      </c>
      <c r="B22" s="59"/>
    </row>
    <row r="23" ht="20.0" customHeight="1" x14ac:dyDescent="0.15" spans="1:2">
      <c r="A23" s="55" t="s">
        <v>106</v>
      </c>
      <c r="B23" s="59"/>
    </row>
    <row r="24" ht="20.0" customHeight="1" x14ac:dyDescent="0.15" spans="1:2">
      <c r="A24" s="55" t="s">
        <v>106</v>
      </c>
      <c r="B24" s="59"/>
    </row>
    <row r="25" ht="20.0" customHeight="1" x14ac:dyDescent="0.15" spans="1:2">
      <c r="A25" s="55" t="s">
        <v>106</v>
      </c>
      <c r="B25" s="59"/>
    </row>
    <row r="26" ht="20.0" customHeight="1" x14ac:dyDescent="0.15" spans="1:2">
      <c r="A26" s="55" t="s">
        <v>106</v>
      </c>
      <c r="B26" s="59"/>
    </row>
    <row r="27" ht="20.0" customHeight="1" x14ac:dyDescent="0.15" spans="1:2">
      <c r="A27" s="55" t="s">
        <v>106</v>
      </c>
      <c r="B27" s="59"/>
    </row>
    <row r="28" ht="20.0" customHeight="1" x14ac:dyDescent="0.15" spans="1:2">
      <c r="A28" s="53" t="s">
        <v>87</v>
      </c>
      <c r="B28" s="59"/>
    </row>
    <row r="29" ht="20.0" customHeight="1" x14ac:dyDescent="0.15" spans="1:2">
      <c r="A29" s="55" t="s">
        <v>107</v>
      </c>
      <c r="B29" s="59"/>
    </row>
    <row r="30" ht="20.0" customHeight="1" x14ac:dyDescent="0.15" spans="1:2">
      <c r="A30" s="53" t="s">
        <v>89</v>
      </c>
      <c r="B30" s="59"/>
    </row>
    <row r="31" ht="20.0" customHeight="1" x14ac:dyDescent="0.15" spans="1:2">
      <c r="A31" s="55" t="s">
        <v>108</v>
      </c>
      <c r="B31" s="59"/>
    </row>
    <row r="32" ht="20.0" customHeight="1" x14ac:dyDescent="0.15" spans="1:2">
      <c r="A32" s="53" t="s">
        <v>109</v>
      </c>
      <c r="B32" s="202">
        <f>SUM(B6:B31)</f>
        <v>553.875524</v>
      </c>
    </row>
    <row r="33" ht="13.5" customHeight="1" x14ac:dyDescent="0.15" spans="1:1">
      <c r="A33" s="66" t="s">
        <v>92</v>
      </c>
    </row>
  </sheetData>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14"/>
  <sheetViews>
    <sheetView zoomScaleNormal="100" topLeftCell="A1" workbookViewId="0">
      <selection activeCell="A5" activeCellId="0" sqref="A5"/>
    </sheetView>
  </sheetViews>
  <sheetFormatPr defaultRowHeight="12.75" defaultColWidth="9.000137329101562" x14ac:dyDescent="0.15"/>
  <cols>
    <col min="1" max="1" width="52.75" customWidth="1"/>
    <col min="2" max="5" width="11.75" customWidth="1"/>
  </cols>
  <sheetData>
    <row r="1" ht="20.25" customHeight="1" x14ac:dyDescent="0.15" spans="1:5">
      <c r="A1" s="271" t="s">
        <v>110</v>
      </c>
      <c r="B1" s="271"/>
      <c r="C1" s="271"/>
      <c r="D1" s="271"/>
      <c r="E1" s="271"/>
    </row>
    <row r="2" ht="13.5" customHeight="1" x14ac:dyDescent="0.15" spans="1:5">
      <c r="A2" s="48"/>
      <c r="B2" s="49"/>
      <c r="C2" s="49"/>
      <c r="D2" s="49"/>
      <c r="E2" s="49" t="s">
        <v>41</v>
      </c>
    </row>
    <row r="3" ht="25.0" customHeight="1" x14ac:dyDescent="0.15" spans="1:5">
      <c r="A3" s="57" t="s">
        <v>111</v>
      </c>
      <c r="B3" s="57" t="s">
        <v>112</v>
      </c>
      <c r="C3" s="57" t="s">
        <v>113</v>
      </c>
      <c r="D3" s="57" t="s">
        <v>114</v>
      </c>
      <c r="E3" s="57" t="s">
        <v>115</v>
      </c>
    </row>
    <row r="4" ht="25.0" customHeight="1" x14ac:dyDescent="0.15" spans="1:5">
      <c r="A4" s="63" t="s">
        <v>116</v>
      </c>
      <c r="B4" s="214">
        <f>B5+B6</f>
        <v>553.88</v>
      </c>
      <c r="C4" s="214">
        <f>C5+C6</f>
        <v>533.88</v>
      </c>
      <c r="D4" s="68">
        <f>D5+D6</f>
        <v>20</v>
      </c>
      <c r="E4" s="68"/>
    </row>
    <row r="5" ht="25.0" customHeight="1" x14ac:dyDescent="0.15" spans="1:5">
      <c r="A5" s="63" t="s">
        <v>117</v>
      </c>
      <c r="B5" s="68">
        <f>C5</f>
        <v>533.88</v>
      </c>
      <c r="C5" s="68">
        <v>533.88</v>
      </c>
      <c r="D5" s="68"/>
      <c r="E5" s="68"/>
    </row>
    <row r="6" ht="25.0" customHeight="1" x14ac:dyDescent="0.15" spans="1:5">
      <c r="A6" s="63" t="s">
        <v>117</v>
      </c>
      <c r="B6" s="68">
        <f>D6</f>
        <v>20</v>
      </c>
      <c r="C6" s="68"/>
      <c r="D6" s="68">
        <v>20</v>
      </c>
      <c r="E6" s="68"/>
    </row>
    <row r="7" ht="25.0" customHeight="1" x14ac:dyDescent="0.15" spans="1:5">
      <c r="A7" s="65"/>
      <c r="B7" s="69"/>
      <c r="C7" s="69"/>
      <c r="D7" s="69"/>
      <c r="E7" s="69"/>
    </row>
    <row r="8" ht="25.0" customHeight="1" x14ac:dyDescent="0.15" spans="1:5">
      <c r="A8" s="63"/>
      <c r="B8" s="68"/>
      <c r="C8" s="68"/>
      <c r="D8" s="68"/>
      <c r="E8" s="68"/>
    </row>
    <row r="9" ht="25.0" customHeight="1" x14ac:dyDescent="0.15" spans="1:5">
      <c r="A9" s="63"/>
      <c r="B9" s="68"/>
      <c r="C9" s="68"/>
      <c r="D9" s="68"/>
      <c r="E9" s="68"/>
    </row>
    <row r="10" ht="25.0" customHeight="1" x14ac:dyDescent="0.15" spans="1:5">
      <c r="A10" s="65"/>
      <c r="B10" s="69"/>
      <c r="C10" s="69"/>
      <c r="D10" s="69"/>
      <c r="E10" s="69"/>
    </row>
    <row r="11" ht="25.0" customHeight="1" x14ac:dyDescent="0.15" spans="1:5">
      <c r="A11" s="65"/>
      <c r="B11" s="69"/>
      <c r="C11" s="69"/>
      <c r="D11" s="69"/>
      <c r="E11" s="69"/>
    </row>
    <row r="12" ht="25.0" customHeight="1" x14ac:dyDescent="0.15" spans="1:5">
      <c r="A12" s="65"/>
      <c r="B12" s="69"/>
      <c r="C12" s="69"/>
      <c r="D12" s="69"/>
      <c r="E12" s="69"/>
    </row>
    <row r="13" ht="25.0" customHeight="1" x14ac:dyDescent="0.15" spans="1:5">
      <c r="A13" s="63"/>
      <c r="B13" s="68"/>
      <c r="C13" s="68"/>
      <c r="D13" s="68"/>
      <c r="E13" s="68"/>
    </row>
    <row r="14" ht="13.5" customHeight="1" x14ac:dyDescent="0.15" spans="1:1">
      <c r="A14" s="66" t="s">
        <v>92</v>
      </c>
    </row>
  </sheetData>
  <mergeCells count="1">
    <mergeCell ref="A1:E1"/>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8"/>
  <sheetViews>
    <sheetView zoomScaleNormal="100" topLeftCell="A1" workbookViewId="0">
      <selection activeCell="D14" activeCellId="0" sqref="D14"/>
    </sheetView>
  </sheetViews>
  <sheetFormatPr defaultRowHeight="12.75" defaultColWidth="9.000137329101562" x14ac:dyDescent="0.15"/>
  <cols>
    <col min="1" max="1" width="30.125" customWidth="1"/>
    <col min="2" max="2" width="11.5" customWidth="1"/>
    <col min="3" max="3" width="27.25" customWidth="1"/>
    <col min="4" max="4" width="11.875" customWidth="1"/>
  </cols>
  <sheetData>
    <row r="1" ht="20.25" customHeight="1" x14ac:dyDescent="0.15" spans="1:4">
      <c r="A1" s="271" t="s">
        <v>118</v>
      </c>
      <c r="B1" s="271"/>
      <c r="C1" s="271"/>
      <c r="D1" s="271"/>
    </row>
    <row r="2" ht="13.5" customHeight="1" x14ac:dyDescent="0.15" spans="1:4">
      <c r="A2" s="48"/>
      <c r="B2" s="49"/>
      <c r="C2" s="49"/>
      <c r="D2" s="49" t="s">
        <v>41</v>
      </c>
    </row>
    <row r="3" ht="15.0" customHeight="1" x14ac:dyDescent="0.15" spans="1:4">
      <c r="A3" s="270" t="s">
        <v>119</v>
      </c>
      <c r="B3" s="270"/>
      <c r="C3" s="270" t="s">
        <v>120</v>
      </c>
      <c r="D3" s="270"/>
    </row>
    <row r="4" ht="13.5" customHeight="1" x14ac:dyDescent="0.15" spans="1:4">
      <c r="A4" s="57" t="s">
        <v>44</v>
      </c>
      <c r="B4" s="57" t="s">
        <v>45</v>
      </c>
      <c r="C4" s="57" t="s">
        <v>44</v>
      </c>
      <c r="D4" s="57" t="s">
        <v>121</v>
      </c>
    </row>
    <row r="5" ht="13.0" customHeight="1" x14ac:dyDescent="0.15" spans="1:4">
      <c r="A5" s="73" t="s">
        <v>122</v>
      </c>
      <c r="B5" s="212">
        <f>B6</f>
        <v>553.875494</v>
      </c>
      <c r="C5" s="73" t="s">
        <v>123</v>
      </c>
      <c r="D5" s="212">
        <f>D36</f>
        <v>553.875494</v>
      </c>
    </row>
    <row r="6" ht="13.0" customHeight="1" x14ac:dyDescent="0.15" spans="1:4">
      <c r="A6" s="73" t="s">
        <v>124</v>
      </c>
      <c r="B6" s="212">
        <f>D5</f>
        <v>553.875494</v>
      </c>
      <c r="C6" s="73" t="s">
        <v>125</v>
      </c>
      <c r="D6" s="212"/>
    </row>
    <row r="7" ht="13.0" customHeight="1" x14ac:dyDescent="0.15" spans="1:4">
      <c r="A7" s="73" t="s">
        <v>126</v>
      </c>
      <c r="B7" s="64"/>
      <c r="C7" s="73" t="s">
        <v>127</v>
      </c>
      <c r="D7" s="212"/>
    </row>
    <row r="8" ht="13.0" customHeight="1" x14ac:dyDescent="0.15" spans="1:4">
      <c r="A8" s="73" t="s">
        <v>128</v>
      </c>
      <c r="B8" s="64"/>
      <c r="C8" s="73" t="s">
        <v>129</v>
      </c>
      <c r="D8" s="212"/>
    </row>
    <row r="9" ht="13.0" customHeight="1" x14ac:dyDescent="0.15" spans="1:4">
      <c r="A9" s="73"/>
      <c r="B9" s="74"/>
      <c r="C9" s="73" t="s">
        <v>130</v>
      </c>
      <c r="D9" s="212"/>
    </row>
    <row r="10" ht="13.0" customHeight="1" x14ac:dyDescent="0.15" spans="1:4">
      <c r="A10" s="73"/>
      <c r="B10" s="74"/>
      <c r="C10" s="73" t="s">
        <v>131</v>
      </c>
      <c r="D10" s="212"/>
    </row>
    <row r="11" ht="13.0" customHeight="1" x14ac:dyDescent="0.15" spans="1:4">
      <c r="A11" s="73"/>
      <c r="B11" s="74"/>
      <c r="C11" s="73" t="s">
        <v>132</v>
      </c>
      <c r="D11" s="212"/>
    </row>
    <row r="12" ht="13.0" customHeight="1" x14ac:dyDescent="0.15" spans="1:4">
      <c r="A12" s="75"/>
      <c r="B12" s="76"/>
      <c r="C12" s="73" t="s">
        <v>133</v>
      </c>
      <c r="D12" s="212"/>
    </row>
    <row r="13" ht="13.0" customHeight="1" x14ac:dyDescent="0.15" spans="1:4">
      <c r="A13" s="75"/>
      <c r="B13" s="76"/>
      <c r="C13" s="73" t="s">
        <v>134</v>
      </c>
      <c r="D13" s="226">
        <v>83.684975</v>
      </c>
    </row>
    <row r="14" ht="13.0" customHeight="1" x14ac:dyDescent="0.15" spans="1:4">
      <c r="A14" s="75"/>
      <c r="B14" s="76"/>
      <c r="C14" s="73" t="s">
        <v>135</v>
      </c>
      <c r="D14" s="226"/>
    </row>
    <row r="15" ht="13.0" customHeight="1" x14ac:dyDescent="0.15" spans="1:4">
      <c r="A15" s="75"/>
      <c r="B15" s="76"/>
      <c r="C15" s="73" t="s">
        <v>136</v>
      </c>
      <c r="D15" s="226">
        <v>470.190519</v>
      </c>
    </row>
    <row r="16" ht="13.0" customHeight="1" x14ac:dyDescent="0.15" spans="1:4">
      <c r="A16" s="75"/>
      <c r="B16" s="76"/>
      <c r="C16" s="73" t="s">
        <v>137</v>
      </c>
      <c r="D16" s="212"/>
    </row>
    <row r="17" ht="13.0" customHeight="1" x14ac:dyDescent="0.15" spans="1:4">
      <c r="A17" s="75"/>
      <c r="B17" s="76"/>
      <c r="C17" s="73" t="s">
        <v>138</v>
      </c>
      <c r="D17" s="212"/>
    </row>
    <row r="18" ht="13.0" customHeight="1" x14ac:dyDescent="0.15" spans="1:4">
      <c r="A18" s="75"/>
      <c r="B18" s="76"/>
      <c r="C18" s="73" t="s">
        <v>139</v>
      </c>
      <c r="D18" s="212"/>
    </row>
    <row r="19" ht="13.0" customHeight="1" x14ac:dyDescent="0.15" spans="1:4">
      <c r="A19" s="75"/>
      <c r="B19" s="76"/>
      <c r="C19" s="73" t="s">
        <v>140</v>
      </c>
      <c r="D19" s="212"/>
    </row>
    <row r="20" ht="13.0" customHeight="1" x14ac:dyDescent="0.15" spans="1:4">
      <c r="A20" s="75"/>
      <c r="B20" s="76"/>
      <c r="C20" s="73" t="s">
        <v>141</v>
      </c>
      <c r="D20" s="212"/>
    </row>
    <row r="21" ht="13.0" customHeight="1" x14ac:dyDescent="0.15" spans="1:4">
      <c r="A21" s="75"/>
      <c r="B21" s="76"/>
      <c r="C21" s="73" t="s">
        <v>142</v>
      </c>
      <c r="D21" s="212"/>
    </row>
    <row r="22" ht="13.0" customHeight="1" x14ac:dyDescent="0.15" spans="1:4">
      <c r="A22" s="75"/>
      <c r="B22" s="76"/>
      <c r="C22" s="73" t="s">
        <v>143</v>
      </c>
      <c r="D22" s="212"/>
    </row>
    <row r="23" ht="13.0" customHeight="1" x14ac:dyDescent="0.15" spans="1:4">
      <c r="A23" s="75"/>
      <c r="B23" s="76"/>
      <c r="C23" s="73" t="s">
        <v>144</v>
      </c>
      <c r="D23" s="212"/>
    </row>
    <row r="24" ht="13.0" customHeight="1" x14ac:dyDescent="0.15" spans="1:4">
      <c r="A24" s="75"/>
      <c r="B24" s="76"/>
      <c r="C24" s="73" t="s">
        <v>145</v>
      </c>
      <c r="D24" s="212"/>
    </row>
    <row r="25" ht="13.0" customHeight="1" x14ac:dyDescent="0.15" spans="1:4">
      <c r="A25" s="75"/>
      <c r="B25" s="76"/>
      <c r="C25" s="73" t="s">
        <v>146</v>
      </c>
      <c r="D25" s="212"/>
    </row>
    <row r="26" ht="13.0" customHeight="1" x14ac:dyDescent="0.15" spans="1:4">
      <c r="A26" s="75"/>
      <c r="B26" s="76"/>
      <c r="C26" s="73" t="s">
        <v>147</v>
      </c>
      <c r="D26" s="212"/>
    </row>
    <row r="27" ht="13.0" customHeight="1" x14ac:dyDescent="0.15" spans="1:4">
      <c r="A27" s="75"/>
      <c r="B27" s="76"/>
      <c r="C27" s="73" t="s">
        <v>148</v>
      </c>
      <c r="D27" s="212"/>
    </row>
    <row r="28" ht="13.0" customHeight="1" x14ac:dyDescent="0.15" spans="1:4">
      <c r="A28" s="75"/>
      <c r="B28" s="76"/>
      <c r="C28" s="73" t="s">
        <v>149</v>
      </c>
      <c r="D28" s="212"/>
    </row>
    <row r="29" ht="13.0" customHeight="1" x14ac:dyDescent="0.15" spans="1:4">
      <c r="A29" s="75"/>
      <c r="B29" s="76"/>
      <c r="C29" s="73" t="s">
        <v>150</v>
      </c>
      <c r="D29" s="212"/>
    </row>
    <row r="30" ht="13.0" customHeight="1" x14ac:dyDescent="0.15" spans="1:4">
      <c r="A30" s="75"/>
      <c r="B30" s="76"/>
      <c r="C30" s="73" t="s">
        <v>151</v>
      </c>
      <c r="D30" s="212"/>
    </row>
    <row r="31" ht="13.0" customHeight="1" x14ac:dyDescent="0.15" spans="1:4">
      <c r="A31" s="75"/>
      <c r="B31" s="76"/>
      <c r="C31" s="73" t="s">
        <v>152</v>
      </c>
      <c r="D31" s="212"/>
    </row>
    <row r="32" ht="13.0" customHeight="1" x14ac:dyDescent="0.15" spans="1:4">
      <c r="A32" s="75"/>
      <c r="B32" s="76"/>
      <c r="C32" s="73" t="s">
        <v>153</v>
      </c>
      <c r="D32" s="212"/>
    </row>
    <row r="33" ht="13.0" customHeight="1" x14ac:dyDescent="0.15" spans="1:4">
      <c r="A33" s="75"/>
      <c r="B33" s="76"/>
      <c r="C33" s="73" t="s">
        <v>154</v>
      </c>
      <c r="D33" s="212"/>
    </row>
    <row r="34" ht="13.0" customHeight="1" x14ac:dyDescent="0.15" spans="1:4">
      <c r="A34" s="75"/>
      <c r="B34" s="76"/>
      <c r="C34" s="73" t="s">
        <v>155</v>
      </c>
      <c r="D34" s="212"/>
    </row>
    <row r="35" ht="13.0" customHeight="1" x14ac:dyDescent="0.15" spans="1:4">
      <c r="A35" s="75"/>
      <c r="B35" s="76"/>
      <c r="C35" s="73"/>
      <c r="D35" s="212"/>
    </row>
    <row r="36" ht="13.0" customHeight="1" x14ac:dyDescent="0.15" spans="1:4">
      <c r="A36" s="57" t="s">
        <v>156</v>
      </c>
      <c r="B36" s="211">
        <f>B5</f>
        <v>553.875494</v>
      </c>
      <c r="C36" s="57" t="s">
        <v>157</v>
      </c>
      <c r="D36" s="211">
        <f>SUM(D6:D35)</f>
        <v>553.875494</v>
      </c>
    </row>
    <row r="37" ht="13.5" customHeight="1" x14ac:dyDescent="0.15" spans="1:1">
      <c r="A37" s="66" t="s">
        <v>92</v>
      </c>
    </row>
    <row r="38" ht="13.5" customHeight="1" x14ac:dyDescent="0.15" spans="1:1">
      <c r="A38" s="67" t="s">
        <v>106</v>
      </c>
    </row>
  </sheetData>
  <mergeCells count="3">
    <mergeCell ref="A1:D1"/>
    <mergeCell ref="A3:B3"/>
    <mergeCell ref="C3:D3"/>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16"/>
  <sheetViews>
    <sheetView zoomScaleNormal="100" topLeftCell="A1" workbookViewId="0">
      <selection activeCell="C43" activeCellId="0" sqref="C43"/>
    </sheetView>
  </sheetViews>
  <sheetFormatPr defaultRowHeight="12.75" defaultColWidth="9.000137329101562" x14ac:dyDescent="0.15"/>
  <cols>
    <col min="1" max="1" width="17.625" customWidth="1"/>
    <col min="2" max="2" width="12.875" customWidth="1"/>
    <col min="3" max="3" width="12.375" customWidth="1"/>
    <col min="4" max="4" width="11.5" customWidth="1"/>
    <col min="5" max="10" width="9.0"/>
    <col min="11" max="11" width="12.875" customWidth="1"/>
  </cols>
  <sheetData>
    <row r="1" ht="20.25" customHeight="1" x14ac:dyDescent="0.15" spans="1:11">
      <c r="A1" s="271" t="s">
        <v>158</v>
      </c>
      <c r="B1" s="271"/>
      <c r="C1" s="271"/>
      <c r="D1" s="271"/>
      <c r="E1" s="271"/>
      <c r="F1" s="271"/>
      <c r="G1" s="271"/>
      <c r="H1" s="271"/>
      <c r="I1" s="271"/>
      <c r="J1" s="271"/>
      <c r="K1" s="271"/>
    </row>
    <row r="2" ht="13.5" customHeight="1" x14ac:dyDescent="0.15" spans="1:11">
      <c r="A2" s="48"/>
      <c r="B2" s="49"/>
      <c r="C2" s="49"/>
      <c r="D2" s="49"/>
      <c r="E2" s="49"/>
      <c r="F2" s="49"/>
      <c r="G2" s="49"/>
      <c r="H2" s="49"/>
      <c r="I2" s="49"/>
      <c r="J2" s="49"/>
      <c r="K2" s="49" t="s">
        <v>41</v>
      </c>
    </row>
    <row r="3" ht="15.0" customHeight="1" x14ac:dyDescent="0.15" spans="1:11">
      <c r="A3" s="270" t="s">
        <v>159</v>
      </c>
      <c r="B3" s="270" t="s">
        <v>116</v>
      </c>
      <c r="C3" s="270" t="s">
        <v>160</v>
      </c>
      <c r="D3" s="270"/>
      <c r="E3" s="270"/>
      <c r="F3" s="270" t="s">
        <v>161</v>
      </c>
      <c r="G3" s="270"/>
      <c r="H3" s="270"/>
      <c r="I3" s="270" t="s">
        <v>162</v>
      </c>
      <c r="J3" s="270"/>
      <c r="K3" s="270"/>
    </row>
    <row r="4" ht="13.5" customHeight="1" x14ac:dyDescent="0.15" spans="1:11">
      <c r="A4" s="270"/>
      <c r="B4" s="270"/>
      <c r="C4" s="57" t="s">
        <v>121</v>
      </c>
      <c r="D4" s="57" t="s">
        <v>113</v>
      </c>
      <c r="E4" s="57" t="s">
        <v>114</v>
      </c>
      <c r="F4" s="57" t="s">
        <v>121</v>
      </c>
      <c r="G4" s="57" t="s">
        <v>113</v>
      </c>
      <c r="H4" s="57" t="s">
        <v>114</v>
      </c>
      <c r="I4" s="57" t="s">
        <v>121</v>
      </c>
      <c r="J4" s="57" t="s">
        <v>113</v>
      </c>
      <c r="K4" s="57" t="s">
        <v>114</v>
      </c>
    </row>
    <row r="5" ht="13.0" customHeight="1" x14ac:dyDescent="0.15" spans="1:11">
      <c r="A5" s="72" t="s">
        <v>3</v>
      </c>
      <c r="B5" s="72">
        <v>1</v>
      </c>
      <c r="C5" s="72">
        <v>2</v>
      </c>
      <c r="D5" s="72">
        <v>3</v>
      </c>
      <c r="E5" s="72">
        <v>4</v>
      </c>
      <c r="F5" s="72">
        <v>5</v>
      </c>
      <c r="G5" s="72">
        <v>6</v>
      </c>
      <c r="H5" s="72">
        <v>7</v>
      </c>
      <c r="I5" s="72">
        <v>8</v>
      </c>
      <c r="J5" s="72">
        <v>9</v>
      </c>
      <c r="K5" s="72">
        <v>10</v>
      </c>
    </row>
    <row r="6" ht="13.0" customHeight="1" x14ac:dyDescent="0.15" spans="1:11">
      <c r="A6" s="63" t="s">
        <v>116</v>
      </c>
      <c r="B6" s="210">
        <f>C6</f>
        <v>553.875494</v>
      </c>
      <c r="C6" s="210">
        <f>D6+E6</f>
        <v>553.875494</v>
      </c>
      <c r="D6" s="209">
        <v>533.875494</v>
      </c>
      <c r="E6" s="69">
        <v>20</v>
      </c>
      <c r="F6" s="69"/>
      <c r="G6" s="69"/>
      <c r="H6" s="69"/>
      <c r="I6" s="69"/>
      <c r="J6" s="69"/>
      <c r="K6" s="69"/>
    </row>
    <row r="7" ht="13.5" customHeight="1" x14ac:dyDescent="0.15" spans="1:11">
      <c r="A7" s="65" t="s">
        <v>163</v>
      </c>
      <c r="B7" s="69"/>
      <c r="C7" s="69"/>
      <c r="D7" s="69"/>
      <c r="E7" s="69"/>
      <c r="F7" s="69"/>
      <c r="G7" s="69"/>
      <c r="H7" s="69"/>
      <c r="I7" s="69"/>
      <c r="J7" s="69"/>
      <c r="K7" s="69"/>
    </row>
    <row r="8" ht="13.5" customHeight="1" x14ac:dyDescent="0.15" spans="1:11">
      <c r="A8" s="65"/>
      <c r="B8" s="69"/>
      <c r="C8" s="69"/>
      <c r="D8" s="69"/>
      <c r="E8" s="69"/>
      <c r="F8" s="69"/>
      <c r="G8" s="69"/>
      <c r="H8" s="69"/>
      <c r="I8" s="69"/>
      <c r="J8" s="69"/>
      <c r="K8" s="69"/>
    </row>
    <row r="9" ht="13.5" customHeight="1" x14ac:dyDescent="0.15" spans="1:11">
      <c r="A9" s="65"/>
      <c r="B9" s="69"/>
      <c r="C9" s="69"/>
      <c r="D9" s="69"/>
      <c r="E9" s="69"/>
      <c r="F9" s="69"/>
      <c r="G9" s="69"/>
      <c r="H9" s="69"/>
      <c r="I9" s="69"/>
      <c r="J9" s="69"/>
      <c r="K9" s="69"/>
    </row>
    <row r="10" ht="13.5" customHeight="1" x14ac:dyDescent="0.15" spans="1:11">
      <c r="A10" s="65"/>
      <c r="B10" s="69"/>
      <c r="C10" s="69"/>
      <c r="D10" s="69"/>
      <c r="E10" s="69"/>
      <c r="F10" s="69"/>
      <c r="G10" s="69"/>
      <c r="H10" s="69"/>
      <c r="I10" s="69"/>
      <c r="J10" s="69"/>
      <c r="K10" s="69"/>
    </row>
    <row r="11" ht="13.5" customHeight="1" x14ac:dyDescent="0.15" spans="1:11">
      <c r="A11" s="65"/>
      <c r="B11" s="69"/>
      <c r="C11" s="69"/>
      <c r="D11" s="69"/>
      <c r="E11" s="69"/>
      <c r="F11" s="69"/>
      <c r="G11" s="69"/>
      <c r="H11" s="69"/>
      <c r="I11" s="69"/>
      <c r="J11" s="69"/>
      <c r="K11" s="69"/>
    </row>
    <row r="12" ht="13.5" customHeight="1" x14ac:dyDescent="0.15" spans="1:11">
      <c r="A12" s="65"/>
      <c r="B12" s="69"/>
      <c r="C12" s="69"/>
      <c r="D12" s="69"/>
      <c r="E12" s="69"/>
      <c r="F12" s="69"/>
      <c r="G12" s="69"/>
      <c r="H12" s="69"/>
      <c r="I12" s="69"/>
      <c r="J12" s="69"/>
      <c r="K12" s="69"/>
    </row>
    <row r="13" ht="13.5" customHeight="1" x14ac:dyDescent="0.15" spans="1:11">
      <c r="A13" s="65"/>
      <c r="B13" s="69"/>
      <c r="C13" s="69"/>
      <c r="D13" s="69"/>
      <c r="E13" s="69"/>
      <c r="F13" s="69"/>
      <c r="G13" s="69"/>
      <c r="H13" s="69"/>
      <c r="I13" s="69"/>
      <c r="J13" s="69"/>
      <c r="K13" s="69"/>
    </row>
    <row r="14" ht="13.5" customHeight="1" x14ac:dyDescent="0.15" spans="1:11">
      <c r="A14" s="65"/>
      <c r="B14" s="69"/>
      <c r="C14" s="69"/>
      <c r="D14" s="69"/>
      <c r="E14" s="69"/>
      <c r="F14" s="69"/>
      <c r="G14" s="69"/>
      <c r="H14" s="69"/>
      <c r="I14" s="69"/>
      <c r="J14" s="69"/>
      <c r="K14" s="69"/>
    </row>
    <row r="15" ht="13.5" customHeight="1" x14ac:dyDescent="0.15" spans="1:11">
      <c r="A15" s="65"/>
      <c r="B15" s="69"/>
      <c r="C15" s="69"/>
      <c r="D15" s="69"/>
      <c r="E15" s="69"/>
      <c r="F15" s="69"/>
      <c r="G15" s="69"/>
      <c r="H15" s="69"/>
      <c r="I15" s="69"/>
      <c r="J15" s="69"/>
      <c r="K15" s="69"/>
    </row>
    <row r="16" ht="13.5" customHeight="1" x14ac:dyDescent="0.15" spans="1:1">
      <c r="A16" s="66" t="s">
        <v>92</v>
      </c>
    </row>
  </sheetData>
  <mergeCells count="6">
    <mergeCell ref="A1:K1"/>
    <mergeCell ref="C3:E3"/>
    <mergeCell ref="F3:H3"/>
    <mergeCell ref="I3:K3"/>
    <mergeCell ref="A3:A4"/>
    <mergeCell ref="B3:B4"/>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19"/>
  <sheetViews>
    <sheetView zoomScaleNormal="100" topLeftCell="A1" workbookViewId="0">
      <selection activeCell="B7" activeCellId="0" sqref="B7"/>
    </sheetView>
  </sheetViews>
  <sheetFormatPr defaultRowHeight="12.75" defaultColWidth="9.000137329101562" x14ac:dyDescent="0.15"/>
  <cols>
    <col min="1" max="1" width="33.875" customWidth="1"/>
    <col min="2" max="2" width="22.0" customWidth="1"/>
    <col min="3" max="5" width="12.0" customWidth="1"/>
  </cols>
  <sheetData>
    <row r="1" ht="20.25" customHeight="1" x14ac:dyDescent="0.15" spans="1:5">
      <c r="A1" s="271" t="s">
        <v>164</v>
      </c>
      <c r="B1" s="271"/>
      <c r="C1" s="271"/>
      <c r="D1" s="271"/>
      <c r="E1" s="271"/>
    </row>
    <row r="2" ht="13.5" customHeight="1" x14ac:dyDescent="0.15" spans="1:5">
      <c r="A2" s="48"/>
      <c r="B2" s="49"/>
      <c r="C2" s="49"/>
      <c r="D2" s="49"/>
      <c r="E2" s="49" t="s">
        <v>41</v>
      </c>
    </row>
    <row r="3" ht="15.0" customHeight="1" x14ac:dyDescent="0.15" spans="1:5">
      <c r="A3" s="270" t="s">
        <v>111</v>
      </c>
      <c r="B3" s="270"/>
      <c r="C3" s="270" t="s">
        <v>160</v>
      </c>
      <c r="D3" s="270"/>
      <c r="E3" s="270"/>
    </row>
    <row r="4" ht="13.5" customHeight="1" x14ac:dyDescent="0.15" spans="1:5">
      <c r="A4" s="57" t="s">
        <v>165</v>
      </c>
      <c r="B4" s="57" t="s">
        <v>166</v>
      </c>
      <c r="C4" s="57" t="s">
        <v>121</v>
      </c>
      <c r="D4" s="57" t="s">
        <v>113</v>
      </c>
      <c r="E4" s="57" t="s">
        <v>114</v>
      </c>
    </row>
    <row r="5" ht="13.5" customHeight="1" x14ac:dyDescent="0.15" spans="1:5">
      <c r="A5" s="57" t="s">
        <v>167</v>
      </c>
      <c r="B5" s="57" t="s">
        <v>167</v>
      </c>
      <c r="C5" s="57">
        <v>1</v>
      </c>
      <c r="D5" s="57">
        <v>2</v>
      </c>
      <c r="E5" s="57">
        <v>3</v>
      </c>
    </row>
    <row r="6" ht="13.0" customHeight="1" x14ac:dyDescent="0.15" spans="1:5">
      <c r="A6" s="70" t="s">
        <v>106</v>
      </c>
      <c r="B6" s="70" t="s">
        <v>116</v>
      </c>
      <c r="C6" s="209">
        <f>C7+C8</f>
        <v>553.875494</v>
      </c>
      <c r="D6" s="209">
        <f>D7</f>
        <v>533.875494</v>
      </c>
      <c r="E6" s="68">
        <f>E8</f>
        <v>20</v>
      </c>
    </row>
    <row r="7" ht="20.25" customHeight="1" x14ac:dyDescent="0.15" spans="1:5">
      <c r="A7" s="71">
        <v>2100403</v>
      </c>
      <c r="B7" s="207" t="s">
        <v>168</v>
      </c>
      <c r="C7" s="213">
        <f>D7</f>
        <v>533.875494</v>
      </c>
      <c r="D7" s="213">
        <v>533.875494</v>
      </c>
      <c r="E7" s="234" t="s">
        <v>106</v>
      </c>
    </row>
    <row r="8" ht="26.0" customHeight="1" x14ac:dyDescent="0.15" spans="1:5">
      <c r="A8" s="70">
        <v>2100403</v>
      </c>
      <c r="B8" s="206" t="s">
        <v>169</v>
      </c>
      <c r="C8" s="241">
        <f>E8</f>
        <v>20</v>
      </c>
      <c r="D8" s="240"/>
      <c r="E8" s="68">
        <v>20</v>
      </c>
    </row>
    <row r="9" ht="13.5" customHeight="1" x14ac:dyDescent="0.15" spans="1:5">
      <c r="A9" s="71"/>
      <c r="B9" s="71"/>
      <c r="C9" s="69"/>
      <c r="D9" s="69"/>
      <c r="E9" s="69"/>
    </row>
    <row r="10" ht="13.5" customHeight="1" x14ac:dyDescent="0.15" spans="1:5">
      <c r="A10" s="71"/>
      <c r="B10" s="71"/>
      <c r="C10" s="69"/>
      <c r="D10" s="69"/>
      <c r="E10" s="69"/>
    </row>
    <row r="11" ht="13.5" customHeight="1" x14ac:dyDescent="0.15" spans="1:5">
      <c r="A11" s="71"/>
      <c r="B11" s="71"/>
      <c r="C11" s="69"/>
      <c r="D11" s="69"/>
      <c r="E11" s="69"/>
    </row>
    <row r="12" ht="13.5" customHeight="1" x14ac:dyDescent="0.15" spans="1:5">
      <c r="A12" s="70"/>
      <c r="B12" s="70"/>
      <c r="C12" s="68"/>
      <c r="D12" s="68"/>
      <c r="E12" s="68"/>
    </row>
    <row r="13" ht="13.5" customHeight="1" x14ac:dyDescent="0.15" spans="1:5">
      <c r="A13" s="71"/>
      <c r="B13" s="71"/>
      <c r="C13" s="69"/>
      <c r="D13" s="69"/>
      <c r="E13" s="69"/>
    </row>
    <row r="14" ht="13.5" customHeight="1" x14ac:dyDescent="0.15" spans="1:5">
      <c r="A14" s="70"/>
      <c r="B14" s="70"/>
      <c r="C14" s="68"/>
      <c r="D14" s="68"/>
      <c r="E14" s="68"/>
    </row>
    <row r="15" ht="13.5" customHeight="1" x14ac:dyDescent="0.15" spans="1:5">
      <c r="A15" s="70"/>
      <c r="B15" s="70"/>
      <c r="C15" s="68"/>
      <c r="D15" s="68"/>
      <c r="E15" s="68"/>
    </row>
    <row r="16" ht="13.5" customHeight="1" x14ac:dyDescent="0.15" spans="1:5">
      <c r="A16" s="71"/>
      <c r="B16" s="71"/>
      <c r="C16" s="69"/>
      <c r="D16" s="69"/>
      <c r="E16" s="69"/>
    </row>
    <row r="17" ht="13.5" customHeight="1" x14ac:dyDescent="0.15" spans="1:1">
      <c r="A17" s="66" t="s">
        <v>92</v>
      </c>
    </row>
    <row r="18" ht="13.5" customHeight="1" x14ac:dyDescent="0.15" spans="1:1">
      <c r="A18" s="67" t="s">
        <v>106</v>
      </c>
    </row>
    <row r="19" ht="13.5" customHeight="1" x14ac:dyDescent="0.15" spans="1:1">
      <c r="A19" s="67" t="s">
        <v>106</v>
      </c>
    </row>
  </sheetData>
  <mergeCells count="3">
    <mergeCell ref="A1:E1"/>
    <mergeCell ref="A3:B3"/>
    <mergeCell ref="C3:E3"/>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E17"/>
  <sheetViews>
    <sheetView zoomScaleNormal="100" topLeftCell="A1" workbookViewId="0">
      <selection activeCell="B7" activeCellId="0" sqref="B7"/>
    </sheetView>
  </sheetViews>
  <sheetFormatPr defaultRowHeight="12.75" defaultColWidth="9.000137329101562" x14ac:dyDescent="0.15"/>
  <cols>
    <col min="1" max="1" width="31.625" customWidth="1"/>
    <col min="2" max="2" width="21.125" customWidth="1"/>
    <col min="3" max="5" width="20.25" customWidth="1"/>
  </cols>
  <sheetData>
    <row r="1" ht="20.25" customHeight="1" x14ac:dyDescent="0.15" spans="1:5">
      <c r="A1" s="271" t="s">
        <v>170</v>
      </c>
      <c r="B1" s="271"/>
      <c r="C1" s="271"/>
      <c r="D1" s="271"/>
      <c r="E1" s="271"/>
    </row>
    <row r="2" ht="13.5" customHeight="1" x14ac:dyDescent="0.15" spans="1:5">
      <c r="A2" s="48"/>
      <c r="B2" s="49"/>
      <c r="C2" s="49"/>
      <c r="D2" s="49"/>
      <c r="E2" s="49" t="s">
        <v>41</v>
      </c>
    </row>
    <row r="3" ht="15.0" customHeight="1" x14ac:dyDescent="0.15" spans="1:5">
      <c r="A3" s="270" t="s">
        <v>171</v>
      </c>
      <c r="B3" s="270"/>
      <c r="C3" s="270" t="s">
        <v>172</v>
      </c>
      <c r="D3" s="270"/>
      <c r="E3" s="270"/>
    </row>
    <row r="4" ht="13.5" customHeight="1" x14ac:dyDescent="0.15" spans="1:5">
      <c r="A4" s="57" t="s">
        <v>165</v>
      </c>
      <c r="B4" s="57" t="s">
        <v>166</v>
      </c>
      <c r="C4" s="57" t="s">
        <v>121</v>
      </c>
      <c r="D4" s="57" t="s">
        <v>173</v>
      </c>
      <c r="E4" s="57" t="s">
        <v>174</v>
      </c>
    </row>
    <row r="5" ht="13.5" customHeight="1" x14ac:dyDescent="0.15" spans="1:5">
      <c r="A5" s="57" t="s">
        <v>167</v>
      </c>
      <c r="B5" s="57" t="s">
        <v>167</v>
      </c>
      <c r="C5" s="57">
        <v>1</v>
      </c>
      <c r="D5" s="57">
        <v>2</v>
      </c>
      <c r="E5" s="57">
        <v>3</v>
      </c>
    </row>
    <row r="6" ht="13.0" customHeight="1" x14ac:dyDescent="0.15" spans="1:5">
      <c r="A6" s="63" t="s">
        <v>106</v>
      </c>
      <c r="B6" s="63" t="s">
        <v>116</v>
      </c>
      <c r="C6" s="237">
        <f>D6+E6</f>
        <v>533.875524</v>
      </c>
      <c r="D6" s="200">
        <v>530.775524</v>
      </c>
      <c r="E6" s="68">
        <v>3.1</v>
      </c>
    </row>
    <row r="7" ht="13.0" customHeight="1" x14ac:dyDescent="0.15" spans="1:5">
      <c r="A7" s="63">
        <v>2100403</v>
      </c>
      <c r="B7" s="63" t="s">
        <v>168</v>
      </c>
      <c r="C7" s="237">
        <f>D7+E7</f>
        <v>533.875524</v>
      </c>
      <c r="D7" s="200">
        <v>530.775524</v>
      </c>
      <c r="E7" s="68">
        <v>3.1</v>
      </c>
    </row>
    <row r="8" ht="13.5" customHeight="1" x14ac:dyDescent="0.15" spans="1:5">
      <c r="A8" s="65"/>
      <c r="B8" s="65"/>
      <c r="C8" s="69"/>
      <c r="D8" s="69"/>
      <c r="E8" s="69"/>
    </row>
    <row r="9" ht="13.5" customHeight="1" x14ac:dyDescent="0.15" spans="1:5">
      <c r="A9" s="65"/>
      <c r="B9" s="65"/>
      <c r="C9" s="69"/>
      <c r="D9" s="69"/>
      <c r="E9" s="69"/>
    </row>
    <row r="10" ht="13.5" customHeight="1" x14ac:dyDescent="0.15" spans="1:5">
      <c r="A10" s="65"/>
      <c r="B10" s="65"/>
      <c r="C10" s="69"/>
      <c r="D10" s="69"/>
      <c r="E10" s="69"/>
    </row>
    <row r="11" ht="13.5" customHeight="1" x14ac:dyDescent="0.15" spans="1:5">
      <c r="A11" s="65"/>
      <c r="B11" s="65"/>
      <c r="C11" s="69"/>
      <c r="D11" s="69"/>
      <c r="E11" s="69"/>
    </row>
    <row r="12" ht="13.5" customHeight="1" x14ac:dyDescent="0.15" spans="1:5">
      <c r="A12" s="65"/>
      <c r="B12" s="65"/>
      <c r="C12" s="69"/>
      <c r="D12" s="69"/>
      <c r="E12" s="69"/>
    </row>
    <row r="13" ht="13.5" customHeight="1" x14ac:dyDescent="0.15" spans="1:5">
      <c r="A13" s="65"/>
      <c r="B13" s="65"/>
      <c r="C13" s="69"/>
      <c r="D13" s="69"/>
      <c r="E13" s="69"/>
    </row>
    <row r="14" ht="13.5" customHeight="1" x14ac:dyDescent="0.15" spans="1:5">
      <c r="A14" s="65"/>
      <c r="B14" s="65"/>
      <c r="C14" s="69"/>
      <c r="D14" s="69"/>
      <c r="E14" s="69"/>
    </row>
    <row r="15" ht="13.5" customHeight="1" x14ac:dyDescent="0.15" spans="1:5">
      <c r="A15" s="63"/>
      <c r="B15" s="63"/>
      <c r="C15" s="68"/>
      <c r="D15" s="68"/>
      <c r="E15" s="68"/>
    </row>
    <row r="16" ht="13.5" customHeight="1" x14ac:dyDescent="0.15" spans="1:1">
      <c r="A16" s="66" t="s">
        <v>92</v>
      </c>
    </row>
    <row r="17" ht="13.5" customHeight="1" x14ac:dyDescent="0.15" spans="1:1">
      <c r="A17" s="67" t="s">
        <v>106</v>
      </c>
    </row>
  </sheetData>
  <mergeCells count="3">
    <mergeCell ref="A1:E1"/>
    <mergeCell ref="A3:B3"/>
    <mergeCell ref="C3:E3"/>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8"/>
  <sheetViews>
    <sheetView zoomScaleNormal="100" topLeftCell="A1" workbookViewId="0">
      <selection activeCell="D6" activeCellId="0" sqref="D6"/>
    </sheetView>
  </sheetViews>
  <sheetFormatPr defaultRowHeight="12.75" defaultColWidth="9.000137329101562" x14ac:dyDescent="0.15"/>
  <cols>
    <col min="1" max="1" width="29.0" customWidth="1"/>
    <col min="2" max="8" width="14.625" customWidth="1"/>
  </cols>
  <sheetData>
    <row r="1" ht="20.25" customHeight="1" x14ac:dyDescent="0.15" spans="1:8">
      <c r="A1" s="271" t="s">
        <v>175</v>
      </c>
      <c r="B1" s="271"/>
      <c r="C1" s="271"/>
      <c r="D1" s="271"/>
      <c r="E1" s="271"/>
      <c r="F1" s="271"/>
      <c r="G1" s="271"/>
      <c r="H1" s="271"/>
    </row>
    <row r="2" ht="13.5" customHeight="1" x14ac:dyDescent="0.15" spans="1:8">
      <c r="A2" s="48"/>
      <c r="B2" s="49"/>
      <c r="C2" s="49"/>
      <c r="D2" s="49"/>
      <c r="E2" s="49"/>
      <c r="F2" s="49"/>
      <c r="G2" s="49"/>
      <c r="H2" s="49" t="s">
        <v>41</v>
      </c>
    </row>
    <row r="3" ht="15.0" customHeight="1" x14ac:dyDescent="0.15" spans="1:8">
      <c r="A3" s="270" t="s">
        <v>159</v>
      </c>
      <c r="B3" s="272" t="s">
        <v>176</v>
      </c>
      <c r="C3" s="272"/>
      <c r="D3" s="272"/>
      <c r="E3" s="272"/>
      <c r="F3" s="272"/>
      <c r="G3" s="272" t="s">
        <v>177</v>
      </c>
      <c r="H3" s="272" t="s">
        <v>178</v>
      </c>
    </row>
    <row r="4" ht="15.0" customHeight="1" x14ac:dyDescent="0.15" spans="1:8">
      <c r="A4" s="270"/>
      <c r="B4" s="272" t="s">
        <v>121</v>
      </c>
      <c r="C4" s="272" t="s">
        <v>179</v>
      </c>
      <c r="D4" s="272" t="s">
        <v>180</v>
      </c>
      <c r="E4" s="272" t="s">
        <v>181</v>
      </c>
      <c r="F4" s="272"/>
      <c r="G4" s="272"/>
      <c r="H4" s="272"/>
    </row>
    <row r="5" ht="13.5" customHeight="1" x14ac:dyDescent="0.15" spans="1:8">
      <c r="A5" s="270"/>
      <c r="B5" s="272"/>
      <c r="C5" s="272"/>
      <c r="D5" s="272"/>
      <c r="E5" s="52" t="s">
        <v>182</v>
      </c>
      <c r="F5" s="52" t="s">
        <v>183</v>
      </c>
      <c r="G5" s="272"/>
      <c r="H5" s="272"/>
    </row>
    <row r="6" ht="13.0" customHeight="1" x14ac:dyDescent="0.15" spans="1:8">
      <c r="A6" s="52" t="s">
        <v>3</v>
      </c>
      <c r="B6" s="52">
        <f>SUM(C6:H6)</f>
        <v>6.45</v>
      </c>
      <c r="C6" s="52">
        <v>0</v>
      </c>
      <c r="D6" s="52">
        <v>0.9</v>
      </c>
      <c r="E6" s="52">
        <v>0</v>
      </c>
      <c r="F6" s="52">
        <v>4.8</v>
      </c>
      <c r="G6" s="52">
        <v>0</v>
      </c>
      <c r="H6" s="52">
        <v>0.75</v>
      </c>
    </row>
    <row r="7" ht="13.0" customHeight="1" x14ac:dyDescent="0.15" spans="1:8">
      <c r="A7" s="63" t="s">
        <v>116</v>
      </c>
      <c r="B7" s="64">
        <f>B6</f>
        <v>6.45</v>
      </c>
      <c r="C7" s="64"/>
      <c r="D7" s="64">
        <f>D6</f>
        <v>0.9</v>
      </c>
      <c r="E7" s="64"/>
      <c r="F7" s="64">
        <f>F6</f>
        <v>4.8</v>
      </c>
      <c r="G7" s="64"/>
      <c r="H7" s="64">
        <f>H6</f>
        <v>0.75</v>
      </c>
    </row>
    <row r="8" ht="13.0" customHeight="1" x14ac:dyDescent="0.15" spans="1:8">
      <c r="A8" s="65"/>
      <c r="B8" s="64"/>
      <c r="C8" s="64"/>
      <c r="D8" s="64"/>
      <c r="E8" s="64"/>
      <c r="F8" s="64"/>
      <c r="G8" s="64"/>
      <c r="H8" s="64"/>
    </row>
    <row r="9" ht="13.5" customHeight="1" x14ac:dyDescent="0.15" spans="1:8">
      <c r="A9" s="65"/>
      <c r="B9" s="64"/>
      <c r="C9" s="64"/>
      <c r="D9" s="64"/>
      <c r="E9" s="64"/>
      <c r="F9" s="64"/>
      <c r="G9" s="64"/>
      <c r="H9" s="64"/>
    </row>
    <row r="10" ht="13.5" customHeight="1" x14ac:dyDescent="0.15" spans="1:8">
      <c r="A10" s="65"/>
      <c r="B10" s="64"/>
      <c r="C10" s="64"/>
      <c r="D10" s="64"/>
      <c r="E10" s="64"/>
      <c r="F10" s="64"/>
      <c r="G10" s="64"/>
      <c r="H10" s="64"/>
    </row>
    <row r="11" ht="13.5" customHeight="1" x14ac:dyDescent="0.15" spans="1:8">
      <c r="A11" s="65"/>
      <c r="B11" s="64"/>
      <c r="C11" s="64"/>
      <c r="D11" s="64"/>
      <c r="E11" s="64"/>
      <c r="F11" s="64"/>
      <c r="G11" s="64"/>
      <c r="H11" s="64"/>
    </row>
    <row r="12" ht="13.5" customHeight="1" x14ac:dyDescent="0.15" spans="1:8">
      <c r="A12" s="65"/>
      <c r="B12" s="64"/>
      <c r="C12" s="64"/>
      <c r="D12" s="64"/>
      <c r="E12" s="64"/>
      <c r="F12" s="64"/>
      <c r="G12" s="64"/>
      <c r="H12" s="64"/>
    </row>
    <row r="13" ht="13.5" customHeight="1" x14ac:dyDescent="0.15" spans="1:8">
      <c r="A13" s="65"/>
      <c r="B13" s="64"/>
      <c r="C13" s="64"/>
      <c r="D13" s="64"/>
      <c r="E13" s="64"/>
      <c r="F13" s="64"/>
      <c r="G13" s="64"/>
      <c r="H13" s="64"/>
    </row>
    <row r="14" ht="13.5" customHeight="1" x14ac:dyDescent="0.15" spans="1:8">
      <c r="A14" s="65"/>
      <c r="B14" s="64"/>
      <c r="C14" s="64"/>
      <c r="D14" s="64"/>
      <c r="E14" s="64"/>
      <c r="F14" s="64"/>
      <c r="G14" s="64"/>
      <c r="H14" s="64"/>
    </row>
    <row r="15" ht="13.5" customHeight="1" x14ac:dyDescent="0.15" spans="1:8">
      <c r="A15" s="65"/>
      <c r="B15" s="64"/>
      <c r="C15" s="64"/>
      <c r="D15" s="64"/>
      <c r="E15" s="64"/>
      <c r="F15" s="64"/>
      <c r="G15" s="64"/>
      <c r="H15" s="64"/>
    </row>
    <row r="16" ht="13.5" customHeight="1" x14ac:dyDescent="0.15" spans="1:8">
      <c r="A16" s="65"/>
      <c r="B16" s="64"/>
      <c r="C16" s="64"/>
      <c r="D16" s="64"/>
      <c r="E16" s="64"/>
      <c r="F16" s="64"/>
      <c r="G16" s="64"/>
      <c r="H16" s="64"/>
    </row>
    <row r="17" ht="13.5" customHeight="1" x14ac:dyDescent="0.15" spans="1:1">
      <c r="A17" s="66" t="s">
        <v>92</v>
      </c>
    </row>
    <row r="18" ht="13.5" customHeight="1" x14ac:dyDescent="0.15" spans="1:1">
      <c r="A18" s="67" t="s">
        <v>106</v>
      </c>
    </row>
  </sheetData>
  <mergeCells count="9">
    <mergeCell ref="A1:H1"/>
    <mergeCell ref="B3:F3"/>
    <mergeCell ref="E4:F4"/>
    <mergeCell ref="A3:A5"/>
    <mergeCell ref="B4:B5"/>
    <mergeCell ref="C4:C5"/>
    <mergeCell ref="D4:D5"/>
    <mergeCell ref="G3:G5"/>
    <mergeCell ref="H3:H5"/>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336</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hsfy02</cp:lastModifiedBy>
  <cp:revision>0</cp:revision>
  <cp:lastPrinted>2024-02-01T09:31:00Z</cp:lastPrinted>
  <dcterms:created xsi:type="dcterms:W3CDTF">2023-04-12T15:17:00Z</dcterms:created>
  <dcterms:modified xsi:type="dcterms:W3CDTF">2024-03-15T10:48:59Z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9655062794BC42ACAB4ED3A9CD8A812D_11</vt:lpwstr>
  </property>
  <property fmtid="{D5CDD505-2E9C-101B-9397-08002B2CF9AE}" pid="3" name="KSOProductBuildVer">
    <vt:lpwstr>2052-12.1.0.16388</vt:lpwstr>
  </property>
</Properties>
</file>