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业务经费" sheetId="1" r:id="rId1"/>
    <sheet name="儿童康复救助" sheetId="2" r:id="rId2"/>
    <sheet name="办证经费" sheetId="3" r:id="rId3"/>
    <sheet name="Sheet1" sheetId="6" r:id="rId4"/>
  </sheets>
  <calcPr calcId="144525"/>
</workbook>
</file>

<file path=xl/sharedStrings.xml><?xml version="1.0" encoding="utf-8"?>
<sst xmlns="http://schemas.openxmlformats.org/spreadsheetml/2006/main" count="249" uniqueCount="109">
  <si>
    <t>2022年部门预算项目预算绩效目标表</t>
  </si>
  <si>
    <t>填报单位（盖章）：</t>
  </si>
  <si>
    <t>项目名称</t>
  </si>
  <si>
    <t>2023年残联业务费</t>
  </si>
  <si>
    <t>项目属性</t>
  </si>
  <si>
    <r>
      <rPr>
        <sz val="10"/>
        <color theme="1"/>
        <rFont val="宋体"/>
        <charset val="134"/>
      </rPr>
      <t xml:space="preserve">       新增项目□               延续项目</t>
    </r>
    <r>
      <rPr>
        <sz val="10"/>
        <color theme="1"/>
        <rFont val="Arial"/>
        <charset val="134"/>
      </rPr>
      <t>√</t>
    </r>
  </si>
  <si>
    <t>主管部门</t>
  </si>
  <si>
    <t>合水县残联</t>
  </si>
  <si>
    <t>主管部门编码</t>
  </si>
  <si>
    <t>项目实施单位</t>
  </si>
  <si>
    <t>项目负责人</t>
  </si>
  <si>
    <t>朱较军</t>
  </si>
  <si>
    <t>联系电话</t>
  </si>
  <si>
    <t>项目建设起止时间</t>
  </si>
  <si>
    <t>项目资金情况</t>
  </si>
  <si>
    <t>项目总投资（万元）</t>
  </si>
  <si>
    <r>
      <t>5</t>
    </r>
    <r>
      <rPr>
        <sz val="10"/>
        <color theme="1"/>
        <rFont val="宋体"/>
        <charset val="0"/>
      </rPr>
      <t>万元</t>
    </r>
  </si>
  <si>
    <t>2023预算申请资金（万元）</t>
  </si>
  <si>
    <t>资金已到位情况</t>
  </si>
  <si>
    <t>财政拨款：</t>
  </si>
  <si>
    <t>自有资金：</t>
  </si>
  <si>
    <t>事业收入：</t>
  </si>
  <si>
    <t>经营性收入：</t>
  </si>
  <si>
    <r>
      <rPr>
        <sz val="10"/>
        <color theme="1"/>
        <rFont val="Calibri"/>
        <charset val="0"/>
      </rPr>
      <t xml:space="preserve"> </t>
    </r>
    <r>
      <rPr>
        <sz val="10"/>
        <color theme="1"/>
        <rFont val="宋体"/>
        <charset val="0"/>
      </rPr>
      <t>其他：</t>
    </r>
  </si>
  <si>
    <t>项目概况</t>
  </si>
  <si>
    <t>用于单位的水、电、暖气费的正常开支。</t>
  </si>
  <si>
    <t>项目立项情况</t>
  </si>
  <si>
    <t>项目立项的依据</t>
  </si>
  <si>
    <t>县级预算的业务费</t>
  </si>
  <si>
    <t>项目申报的必要性</t>
  </si>
  <si>
    <t>项目实施进度计划</t>
  </si>
  <si>
    <t>项目实施内容</t>
  </si>
  <si>
    <t>开始时间：     2023.1</t>
  </si>
  <si>
    <t>完成时间：     2023.11</t>
  </si>
  <si>
    <r>
      <rPr>
        <sz val="10"/>
        <color theme="1"/>
        <rFont val="Calibri"/>
        <charset val="0"/>
      </rPr>
      <t>1</t>
    </r>
    <r>
      <rPr>
        <sz val="10"/>
        <color indexed="8"/>
        <rFont val="宋体"/>
        <charset val="134"/>
      </rPr>
      <t>、</t>
    </r>
  </si>
  <si>
    <t>单位水费、电费支出</t>
  </si>
  <si>
    <r>
      <rPr>
        <sz val="10"/>
        <color theme="1"/>
        <rFont val="Calibri"/>
        <charset val="0"/>
      </rPr>
      <t>2</t>
    </r>
    <r>
      <rPr>
        <sz val="10"/>
        <color indexed="8"/>
        <rFont val="宋体"/>
        <charset val="134"/>
      </rPr>
      <t>、</t>
    </r>
  </si>
  <si>
    <t>单位取暖费支出</t>
  </si>
  <si>
    <r>
      <rPr>
        <sz val="10"/>
        <color theme="1"/>
        <rFont val="Calibri"/>
        <charset val="0"/>
      </rPr>
      <t>3</t>
    </r>
    <r>
      <rPr>
        <sz val="10"/>
        <color indexed="8"/>
        <rFont val="宋体"/>
        <charset val="134"/>
      </rPr>
      <t>、</t>
    </r>
  </si>
  <si>
    <t>单位办公费支出</t>
  </si>
  <si>
    <t>……</t>
  </si>
  <si>
    <t>年度项目绩效目标</t>
  </si>
  <si>
    <r>
      <rPr>
        <sz val="10"/>
        <color theme="1"/>
        <rFont val="宋体"/>
        <charset val="0"/>
      </rPr>
      <t>单位业务费</t>
    </r>
    <r>
      <rPr>
        <sz val="10"/>
        <color theme="1"/>
        <rFont val="Calibri"/>
        <charset val="0"/>
      </rPr>
      <t>70000</t>
    </r>
    <r>
      <rPr>
        <sz val="10"/>
        <color theme="1"/>
        <rFont val="宋体"/>
        <charset val="0"/>
      </rPr>
      <t>元，用于单位的水、电、暖气费的正常开支。</t>
    </r>
  </si>
  <si>
    <t>年度绩效指标</t>
  </si>
  <si>
    <t>一级指标</t>
  </si>
  <si>
    <t>二级指标</t>
  </si>
  <si>
    <t>指标内容</t>
  </si>
  <si>
    <t>指标值</t>
  </si>
  <si>
    <t>备注</t>
  </si>
  <si>
    <t>产出指标</t>
  </si>
  <si>
    <t>数量指标</t>
  </si>
  <si>
    <t>机构正常运转率</t>
  </si>
  <si>
    <t>=100%</t>
  </si>
  <si>
    <t>质量指标</t>
  </si>
  <si>
    <t>水电供应保障率</t>
  </si>
  <si>
    <t>时效指标</t>
  </si>
  <si>
    <t>水电缴费及时性</t>
  </si>
  <si>
    <t>及时</t>
  </si>
  <si>
    <t>成本指标</t>
  </si>
  <si>
    <t>成本控制率</t>
  </si>
  <si>
    <t>&lt;=100%</t>
  </si>
  <si>
    <t>项目补助完成额</t>
  </si>
  <si>
    <t>效益指标</t>
  </si>
  <si>
    <t>经济效益指标</t>
  </si>
  <si>
    <t>长效机制健全性</t>
  </si>
  <si>
    <t>健全</t>
  </si>
  <si>
    <t>社会效益指标</t>
  </si>
  <si>
    <t>可持续影响指标</t>
  </si>
  <si>
    <t>服务对象满意度指标</t>
  </si>
  <si>
    <t>具体指标</t>
  </si>
  <si>
    <t>职工满意度</t>
  </si>
  <si>
    <t>&gt;=85%</t>
  </si>
  <si>
    <t>其他说明的问题</t>
  </si>
  <si>
    <t>填报人：白雪雪</t>
  </si>
  <si>
    <t>单位负责人：</t>
  </si>
  <si>
    <t>王文武</t>
  </si>
  <si>
    <t>填报日期：</t>
  </si>
  <si>
    <t>2023.3.15</t>
  </si>
  <si>
    <t>2023年残疾儿童康复救助经费</t>
  </si>
  <si>
    <r>
      <rPr>
        <sz val="10"/>
        <color theme="1"/>
        <rFont val="Calibri"/>
        <charset val="0"/>
      </rPr>
      <t>12</t>
    </r>
    <r>
      <rPr>
        <sz val="10"/>
        <color theme="1"/>
        <rFont val="宋体"/>
        <charset val="0"/>
      </rPr>
      <t>万元</t>
    </r>
  </si>
  <si>
    <t>用于残疾儿童康复救助经费</t>
  </si>
  <si>
    <t xml:space="preserve">合水县人民政府关于印发《合水县建立残疾儿童康复救助制度的实施意见》的通知 </t>
  </si>
  <si>
    <t>有康复需求的35人，除省市专项统筹核拨外，合水县7岁以上儿童还有10人,县级预算需核拨报10人的康复费用，每人康复训练费1.2万元,共计12万元。</t>
  </si>
  <si>
    <t>完成时间：     2023.10</t>
  </si>
  <si>
    <t>用于残疾儿童康复救助</t>
  </si>
  <si>
    <t>残疾儿童康复救助5万元，有康复需求的35人，除省市专项统筹核拨外，合水县7岁以上儿童还有10人,县级预算需核拨报10人的康复费用，每人康复训练费1.2万元,共计12万元。</t>
  </si>
  <si>
    <t>适配残疾儿童辅助器具种类</t>
  </si>
  <si>
    <t>&gt;=1种</t>
  </si>
  <si>
    <t>残疾儿童辅助器具合格率</t>
  </si>
  <si>
    <t>残疾儿童辅助器具购置及时</t>
  </si>
  <si>
    <t>12万元</t>
  </si>
  <si>
    <t>生态效益指标</t>
  </si>
  <si>
    <t>受助残疾儿童满意率</t>
  </si>
  <si>
    <t>2023年残疾人证办证经费</t>
  </si>
  <si>
    <r>
      <rPr>
        <sz val="10"/>
        <color theme="1"/>
        <rFont val="Calibri"/>
        <charset val="0"/>
      </rPr>
      <t>8</t>
    </r>
    <r>
      <rPr>
        <sz val="10"/>
        <color theme="1"/>
        <rFont val="宋体"/>
        <charset val="0"/>
      </rPr>
      <t>万元</t>
    </r>
  </si>
  <si>
    <t>用于残疾人证办证经费</t>
  </si>
  <si>
    <t>市残联关于做好第三代残疾人证换发准备工作的通知</t>
  </si>
  <si>
    <t>需新办证1000人，换证1000人，残疾人证每张制作工本费20元,小计4万元。制卡机耗材每套2500，一年4套需10000元，小计4万元，共计8万元。</t>
  </si>
  <si>
    <t>残疾人证办理</t>
  </si>
  <si>
    <t>2000人</t>
  </si>
  <si>
    <t>残疾人证发放覆盖率</t>
  </si>
  <si>
    <t>残疾人证发放及时性</t>
  </si>
  <si>
    <t>残疾人家庭负担降低性</t>
  </si>
  <si>
    <t>有所降低</t>
  </si>
  <si>
    <t>8万元</t>
  </si>
  <si>
    <t>残疾人融入社会能力</t>
  </si>
  <si>
    <t>提升</t>
  </si>
  <si>
    <t>受助残疾人满意率</t>
  </si>
  <si>
    <t>&gt;=90%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</si>
</sst>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0"/>
      <color theme="1"/>
      <name val="Calibri"/>
      <charset val="0"/>
    </font>
    <font>
      <sz val="10"/>
      <color theme="1"/>
      <name val="宋体"/>
      <charset val="134"/>
      <scheme val="minor"/>
    </font>
    <font>
      <sz val="10.5"/>
      <color theme="1"/>
      <name val="Calibri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opLeftCell="A4" workbookViewId="0">
      <selection activeCell="E28" sqref="E28"/>
    </sheetView>
  </sheetViews>
  <sheetFormatPr defaultColWidth="9" defaultRowHeight="13.5" outlineLevelCol="5"/>
  <cols>
    <col min="1" max="1" width="14.8833333333333" style="1" customWidth="1"/>
    <col min="2" max="2" width="15.6333333333333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2" t="s">
        <v>0</v>
      </c>
      <c r="B1" s="2"/>
      <c r="C1" s="2"/>
      <c r="D1" s="2"/>
      <c r="E1" s="2"/>
      <c r="F1" s="2"/>
    </row>
    <row r="2" s="1" customFormat="1" spans="1:6">
      <c r="A2" s="3" t="s">
        <v>1</v>
      </c>
      <c r="B2" s="3"/>
      <c r="C2" s="3"/>
      <c r="D2" s="3"/>
      <c r="E2" s="3"/>
      <c r="F2" s="3"/>
    </row>
    <row r="3" s="1" customFormat="1" ht="27" customHeight="1" spans="1:6">
      <c r="A3" s="4" t="s">
        <v>2</v>
      </c>
      <c r="B3" s="5" t="s">
        <v>3</v>
      </c>
      <c r="C3" s="4" t="s">
        <v>4</v>
      </c>
      <c r="D3" s="4" t="s">
        <v>5</v>
      </c>
      <c r="E3" s="4"/>
      <c r="F3" s="4"/>
    </row>
    <row r="4" s="1" customFormat="1" ht="20" customHeight="1" spans="1:6">
      <c r="A4" s="4" t="s">
        <v>6</v>
      </c>
      <c r="B4" s="5" t="s">
        <v>7</v>
      </c>
      <c r="C4" s="4" t="s">
        <v>8</v>
      </c>
      <c r="D4" s="6">
        <v>138001001</v>
      </c>
      <c r="E4" s="6"/>
      <c r="F4" s="6"/>
    </row>
    <row r="5" s="1" customFormat="1" ht="20" customHeight="1" spans="1:6">
      <c r="A5" s="4" t="s">
        <v>9</v>
      </c>
      <c r="B5" s="5" t="s">
        <v>7</v>
      </c>
      <c r="C5" s="4" t="s">
        <v>10</v>
      </c>
      <c r="D5" s="5" t="s">
        <v>11</v>
      </c>
      <c r="E5" s="4" t="s">
        <v>12</v>
      </c>
      <c r="F5" s="7">
        <v>5522277</v>
      </c>
    </row>
    <row r="6" s="1" customFormat="1" ht="20" customHeight="1" spans="1:6">
      <c r="A6" s="4" t="s">
        <v>13</v>
      </c>
      <c r="B6" s="7"/>
      <c r="C6" s="7"/>
      <c r="D6" s="7"/>
      <c r="E6" s="7"/>
      <c r="F6" s="7"/>
    </row>
    <row r="7" s="1" customFormat="1" ht="20" customHeight="1" spans="1:6">
      <c r="A7" s="8" t="s">
        <v>14</v>
      </c>
      <c r="B7" s="4" t="s">
        <v>15</v>
      </c>
      <c r="C7" s="9" t="s">
        <v>16</v>
      </c>
      <c r="D7" s="9"/>
      <c r="E7" s="9"/>
      <c r="F7" s="9"/>
    </row>
    <row r="8" s="1" customFormat="1" ht="23" customHeight="1" spans="1:6">
      <c r="A8" s="8"/>
      <c r="B8" s="10" t="s">
        <v>17</v>
      </c>
      <c r="C8" s="9" t="s">
        <v>16</v>
      </c>
      <c r="D8" s="9"/>
      <c r="E8" s="9"/>
      <c r="F8" s="9"/>
    </row>
    <row r="9" s="1" customFormat="1" ht="20" customHeight="1" spans="1:6">
      <c r="A9" s="8"/>
      <c r="B9" s="8" t="s">
        <v>18</v>
      </c>
      <c r="C9" s="5" t="s">
        <v>19</v>
      </c>
      <c r="D9" s="11" t="str">
        <f>C8</f>
        <v>5万元</v>
      </c>
      <c r="E9" s="5" t="s">
        <v>20</v>
      </c>
      <c r="F9" s="11"/>
    </row>
    <row r="10" s="1" customFormat="1" ht="20" customHeight="1" spans="1:6">
      <c r="A10" s="8"/>
      <c r="B10" s="8"/>
      <c r="C10" s="5" t="s">
        <v>21</v>
      </c>
      <c r="D10" s="11"/>
      <c r="E10" s="5" t="s">
        <v>22</v>
      </c>
      <c r="F10" s="11"/>
    </row>
    <row r="11" s="1" customFormat="1" ht="20" customHeight="1" spans="1:6">
      <c r="A11" s="8"/>
      <c r="B11" s="8"/>
      <c r="C11" s="7" t="s">
        <v>23</v>
      </c>
      <c r="D11" s="11"/>
      <c r="E11" s="11"/>
      <c r="F11" s="11"/>
    </row>
    <row r="12" s="1" customFormat="1" ht="20" customHeight="1" spans="1:6">
      <c r="A12" s="12" t="s">
        <v>24</v>
      </c>
      <c r="B12" s="13" t="s">
        <v>25</v>
      </c>
      <c r="C12" s="14"/>
      <c r="D12" s="14"/>
      <c r="E12" s="14"/>
      <c r="F12" s="14"/>
    </row>
    <row r="13" s="1" customFormat="1" ht="20" customHeight="1" spans="1:6">
      <c r="A13" s="12" t="s">
        <v>26</v>
      </c>
      <c r="B13" s="4" t="s">
        <v>27</v>
      </c>
      <c r="C13" s="26" t="s">
        <v>28</v>
      </c>
      <c r="D13" s="27"/>
      <c r="E13" s="27"/>
      <c r="F13" s="27"/>
    </row>
    <row r="14" s="1" customFormat="1" ht="20" customHeight="1" spans="1:6">
      <c r="A14" s="12"/>
      <c r="B14" s="4" t="s">
        <v>29</v>
      </c>
      <c r="C14" s="26" t="s">
        <v>25</v>
      </c>
      <c r="D14" s="27"/>
      <c r="E14" s="27"/>
      <c r="F14" s="27"/>
    </row>
    <row r="15" s="1" customFormat="1" ht="20" customHeight="1" spans="1:6">
      <c r="A15" s="4" t="s">
        <v>30</v>
      </c>
      <c r="B15" s="4" t="s">
        <v>31</v>
      </c>
      <c r="C15" s="4" t="s">
        <v>32</v>
      </c>
      <c r="D15" s="4"/>
      <c r="E15" s="4" t="s">
        <v>33</v>
      </c>
      <c r="F15" s="4"/>
    </row>
    <row r="16" s="1" customFormat="1" ht="20" customHeight="1" spans="1:6">
      <c r="A16" s="4"/>
      <c r="B16" s="7" t="s">
        <v>34</v>
      </c>
      <c r="C16" s="5" t="s">
        <v>35</v>
      </c>
      <c r="D16" s="7"/>
      <c r="E16" s="7"/>
      <c r="F16" s="7"/>
    </row>
    <row r="17" s="1" customFormat="1" ht="20" customHeight="1" spans="1:6">
      <c r="A17" s="4"/>
      <c r="B17" s="7" t="s">
        <v>36</v>
      </c>
      <c r="C17" s="5" t="s">
        <v>37</v>
      </c>
      <c r="D17" s="7"/>
      <c r="E17" s="7"/>
      <c r="F17" s="7"/>
    </row>
    <row r="18" s="1" customFormat="1" ht="20" customHeight="1" spans="1:6">
      <c r="A18" s="4"/>
      <c r="B18" s="7" t="s">
        <v>38</v>
      </c>
      <c r="C18" s="5" t="s">
        <v>39</v>
      </c>
      <c r="D18" s="7"/>
      <c r="E18" s="7"/>
      <c r="F18" s="7"/>
    </row>
    <row r="19" s="1" customFormat="1" ht="20" customHeight="1" spans="1:6">
      <c r="A19" s="4"/>
      <c r="B19" s="7" t="s">
        <v>40</v>
      </c>
      <c r="C19" s="7"/>
      <c r="D19" s="7"/>
      <c r="E19" s="7"/>
      <c r="F19" s="7"/>
    </row>
    <row r="20" s="1" customFormat="1" ht="20" customHeight="1" spans="1:6">
      <c r="A20" s="4"/>
      <c r="B20" s="7" t="s">
        <v>40</v>
      </c>
      <c r="C20" s="7"/>
      <c r="D20" s="7"/>
      <c r="E20" s="7"/>
      <c r="F20" s="7"/>
    </row>
    <row r="21" s="1" customFormat="1" ht="20" customHeight="1" spans="1:6">
      <c r="A21" s="4" t="s">
        <v>41</v>
      </c>
      <c r="B21" s="13" t="s">
        <v>42</v>
      </c>
      <c r="C21" s="14"/>
      <c r="D21" s="14"/>
      <c r="E21" s="14"/>
      <c r="F21" s="14"/>
    </row>
    <row r="22" s="1" customFormat="1" ht="20" customHeight="1" spans="1:6">
      <c r="A22" s="4" t="s">
        <v>43</v>
      </c>
      <c r="B22" s="4" t="s">
        <v>44</v>
      </c>
      <c r="C22" s="4" t="s">
        <v>45</v>
      </c>
      <c r="D22" s="4" t="s">
        <v>46</v>
      </c>
      <c r="E22" s="4" t="s">
        <v>47</v>
      </c>
      <c r="F22" s="4" t="s">
        <v>48</v>
      </c>
    </row>
    <row r="23" s="1" customFormat="1" ht="20" customHeight="1" spans="1:6">
      <c r="A23" s="4"/>
      <c r="B23" s="4" t="s">
        <v>49</v>
      </c>
      <c r="C23" s="4" t="s">
        <v>50</v>
      </c>
      <c r="D23" s="4" t="s">
        <v>51</v>
      </c>
      <c r="E23" s="8" t="s">
        <v>52</v>
      </c>
      <c r="F23" s="7"/>
    </row>
    <row r="24" s="1" customFormat="1" ht="20" customHeight="1" spans="1:6">
      <c r="A24" s="4"/>
      <c r="B24" s="4"/>
      <c r="C24" s="4" t="s">
        <v>53</v>
      </c>
      <c r="D24" s="4" t="s">
        <v>54</v>
      </c>
      <c r="E24" s="8" t="s">
        <v>52</v>
      </c>
      <c r="F24" s="7"/>
    </row>
    <row r="25" s="1" customFormat="1" ht="20" customHeight="1" spans="1:6">
      <c r="A25" s="4"/>
      <c r="B25" s="4"/>
      <c r="C25" s="4" t="s">
        <v>55</v>
      </c>
      <c r="D25" s="4" t="s">
        <v>56</v>
      </c>
      <c r="E25" s="8" t="s">
        <v>57</v>
      </c>
      <c r="F25" s="7"/>
    </row>
    <row r="26" s="1" customFormat="1" ht="20" customHeight="1" spans="1:6">
      <c r="A26" s="4"/>
      <c r="B26" s="4"/>
      <c r="C26" s="4" t="s">
        <v>58</v>
      </c>
      <c r="D26" s="4" t="s">
        <v>59</v>
      </c>
      <c r="E26" s="8" t="s">
        <v>60</v>
      </c>
      <c r="F26" s="7"/>
    </row>
    <row r="27" s="1" customFormat="1" ht="20" customHeight="1" spans="1:6">
      <c r="A27" s="4"/>
      <c r="B27" s="4"/>
      <c r="C27" s="4"/>
      <c r="D27" s="15" t="s">
        <v>61</v>
      </c>
      <c r="E27" s="28" t="s">
        <v>16</v>
      </c>
      <c r="F27" s="7"/>
    </row>
    <row r="28" s="1" customFormat="1" ht="20" customHeight="1" spans="1:6">
      <c r="A28" s="4"/>
      <c r="B28" s="4" t="s">
        <v>62</v>
      </c>
      <c r="C28" s="4" t="s">
        <v>63</v>
      </c>
      <c r="D28" s="4" t="s">
        <v>64</v>
      </c>
      <c r="E28" s="8" t="s">
        <v>65</v>
      </c>
      <c r="F28" s="7"/>
    </row>
    <row r="29" s="1" customFormat="1" ht="20" customHeight="1" spans="1:6">
      <c r="A29" s="4"/>
      <c r="B29" s="4"/>
      <c r="C29" s="4" t="s">
        <v>66</v>
      </c>
      <c r="D29" s="4" t="s">
        <v>51</v>
      </c>
      <c r="E29" s="8" t="s">
        <v>52</v>
      </c>
      <c r="F29" s="7"/>
    </row>
    <row r="30" s="1" customFormat="1" ht="20" customHeight="1" spans="1:6">
      <c r="A30" s="4"/>
      <c r="B30" s="4"/>
      <c r="C30" s="4" t="s">
        <v>67</v>
      </c>
      <c r="D30" s="4" t="s">
        <v>64</v>
      </c>
      <c r="E30" s="8" t="s">
        <v>65</v>
      </c>
      <c r="F30" s="7"/>
    </row>
    <row r="31" s="1" customFormat="1" ht="20" customHeight="1" spans="1:6">
      <c r="A31" s="4"/>
      <c r="B31" s="4" t="s">
        <v>68</v>
      </c>
      <c r="C31" s="4" t="s">
        <v>69</v>
      </c>
      <c r="D31" s="4" t="s">
        <v>70</v>
      </c>
      <c r="E31" s="8" t="s">
        <v>71</v>
      </c>
      <c r="F31" s="7"/>
    </row>
    <row r="32" s="1" customFormat="1" ht="20" customHeight="1" spans="1:6">
      <c r="A32" s="4"/>
      <c r="B32" s="4" t="s">
        <v>40</v>
      </c>
      <c r="C32" s="7"/>
      <c r="D32" s="6"/>
      <c r="E32" s="28"/>
      <c r="F32" s="7"/>
    </row>
    <row r="33" s="1" customFormat="1" ht="20" customHeight="1" spans="1:6">
      <c r="A33" s="4"/>
      <c r="B33" s="4"/>
      <c r="C33" s="7"/>
      <c r="D33" s="6"/>
      <c r="E33" s="28"/>
      <c r="F33" s="7"/>
    </row>
    <row r="34" s="1" customFormat="1" ht="20" customHeight="1" spans="1:6">
      <c r="A34" s="4" t="s">
        <v>72</v>
      </c>
      <c r="B34" s="7"/>
      <c r="C34" s="7"/>
      <c r="D34" s="7"/>
      <c r="E34" s="7"/>
      <c r="F34" s="7"/>
    </row>
    <row r="35" s="1" customFormat="1" spans="1:6">
      <c r="A35" s="20" t="s">
        <v>73</v>
      </c>
      <c r="B35" s="21"/>
      <c r="C35" s="20" t="s">
        <v>74</v>
      </c>
      <c r="D35" s="22" t="s">
        <v>75</v>
      </c>
      <c r="E35" s="20" t="s">
        <v>76</v>
      </c>
      <c r="F35" s="23" t="s">
        <v>77</v>
      </c>
    </row>
    <row r="36" s="1" customFormat="1" ht="14.25" spans="1:6">
      <c r="A36" s="24"/>
      <c r="B36" s="24"/>
      <c r="C36" s="24"/>
      <c r="D36" s="24"/>
      <c r="E36" s="24"/>
      <c r="F36" s="24"/>
    </row>
  </sheetData>
  <mergeCells count="33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B21:F21"/>
    <mergeCell ref="B34:F34"/>
    <mergeCell ref="A7:A11"/>
    <mergeCell ref="A13:A14"/>
    <mergeCell ref="A15:A20"/>
    <mergeCell ref="A22:A33"/>
    <mergeCell ref="B9:B11"/>
    <mergeCell ref="B23:B27"/>
    <mergeCell ref="B28:B30"/>
    <mergeCell ref="B32:B33"/>
    <mergeCell ref="C26:C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H9" sqref="H9"/>
    </sheetView>
  </sheetViews>
  <sheetFormatPr defaultColWidth="9" defaultRowHeight="13.5" outlineLevelCol="5"/>
  <cols>
    <col min="1" max="1" width="14.8833333333333" style="1" customWidth="1"/>
    <col min="2" max="2" width="15.6333333333333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ht="35.25" customHeight="1" spans="1:6">
      <c r="A1" s="2" t="s">
        <v>0</v>
      </c>
      <c r="B1" s="2"/>
      <c r="C1" s="2"/>
      <c r="D1" s="2"/>
      <c r="E1" s="2"/>
      <c r="F1" s="2"/>
    </row>
    <row r="2" s="1" customFormat="1" ht="22" customHeight="1" spans="1:6">
      <c r="A2" s="3" t="s">
        <v>1</v>
      </c>
      <c r="B2" s="3"/>
      <c r="C2" s="3"/>
      <c r="D2" s="3"/>
      <c r="E2" s="3"/>
      <c r="F2" s="3"/>
    </row>
    <row r="3" s="1" customFormat="1" ht="30" customHeight="1" spans="1:6">
      <c r="A3" s="4" t="s">
        <v>2</v>
      </c>
      <c r="B3" s="5" t="s">
        <v>78</v>
      </c>
      <c r="C3" s="4" t="s">
        <v>4</v>
      </c>
      <c r="D3" s="4" t="s">
        <v>5</v>
      </c>
      <c r="E3" s="4"/>
      <c r="F3" s="4"/>
    </row>
    <row r="4" s="1" customFormat="1" ht="22" customHeight="1" spans="1:6">
      <c r="A4" s="4" t="s">
        <v>6</v>
      </c>
      <c r="B4" s="5" t="s">
        <v>7</v>
      </c>
      <c r="C4" s="4" t="s">
        <v>8</v>
      </c>
      <c r="D4" s="6">
        <v>138001001</v>
      </c>
      <c r="E4" s="6"/>
      <c r="F4" s="6"/>
    </row>
    <row r="5" s="1" customFormat="1" ht="22" customHeight="1" spans="1:6">
      <c r="A5" s="4" t="s">
        <v>9</v>
      </c>
      <c r="B5" s="5" t="s">
        <v>7</v>
      </c>
      <c r="C5" s="4" t="s">
        <v>10</v>
      </c>
      <c r="D5" s="5" t="s">
        <v>11</v>
      </c>
      <c r="E5" s="4" t="s">
        <v>12</v>
      </c>
      <c r="F5" s="7">
        <v>5522277</v>
      </c>
    </row>
    <row r="6" s="1" customFormat="1" ht="22" customHeight="1" spans="1:6">
      <c r="A6" s="4" t="s">
        <v>13</v>
      </c>
      <c r="B6" s="7"/>
      <c r="C6" s="7"/>
      <c r="D6" s="7"/>
      <c r="E6" s="7"/>
      <c r="F6" s="7"/>
    </row>
    <row r="7" s="1" customFormat="1" ht="22" customHeight="1" spans="1:6">
      <c r="A7" s="8" t="s">
        <v>14</v>
      </c>
      <c r="B7" s="4" t="s">
        <v>15</v>
      </c>
      <c r="C7" s="9" t="s">
        <v>79</v>
      </c>
      <c r="D7" s="9"/>
      <c r="E7" s="9"/>
      <c r="F7" s="9"/>
    </row>
    <row r="8" s="1" customFormat="1" ht="22" customHeight="1" spans="1:6">
      <c r="A8" s="8"/>
      <c r="B8" s="10" t="s">
        <v>17</v>
      </c>
      <c r="C8" s="9" t="s">
        <v>79</v>
      </c>
      <c r="D8" s="9"/>
      <c r="E8" s="9"/>
      <c r="F8" s="9"/>
    </row>
    <row r="9" s="1" customFormat="1" ht="22" customHeight="1" spans="1:6">
      <c r="A9" s="8"/>
      <c r="B9" s="8" t="s">
        <v>18</v>
      </c>
      <c r="C9" s="5" t="s">
        <v>19</v>
      </c>
      <c r="D9" s="11" t="str">
        <f>C8</f>
        <v>12万元</v>
      </c>
      <c r="E9" s="5" t="s">
        <v>20</v>
      </c>
      <c r="F9" s="11"/>
    </row>
    <row r="10" s="1" customFormat="1" ht="22" customHeight="1" spans="1:6">
      <c r="A10" s="8"/>
      <c r="B10" s="8"/>
      <c r="C10" s="5" t="s">
        <v>21</v>
      </c>
      <c r="D10" s="11"/>
      <c r="E10" s="5" t="s">
        <v>22</v>
      </c>
      <c r="F10" s="11"/>
    </row>
    <row r="11" s="1" customFormat="1" ht="22" customHeight="1" spans="1:6">
      <c r="A11" s="8"/>
      <c r="B11" s="8"/>
      <c r="C11" s="7" t="s">
        <v>23</v>
      </c>
      <c r="D11" s="11"/>
      <c r="E11" s="11"/>
      <c r="F11" s="11"/>
    </row>
    <row r="12" s="1" customFormat="1" ht="22" customHeight="1" spans="1:6">
      <c r="A12" s="12" t="s">
        <v>24</v>
      </c>
      <c r="B12" s="13" t="s">
        <v>80</v>
      </c>
      <c r="C12" s="14"/>
      <c r="D12" s="14"/>
      <c r="E12" s="14"/>
      <c r="F12" s="14"/>
    </row>
    <row r="13" s="1" customFormat="1" ht="31" customHeight="1" spans="1:6">
      <c r="A13" s="12" t="s">
        <v>26</v>
      </c>
      <c r="B13" s="4" t="s">
        <v>27</v>
      </c>
      <c r="C13" s="15" t="s">
        <v>81</v>
      </c>
      <c r="D13" s="6"/>
      <c r="E13" s="6"/>
      <c r="F13" s="6"/>
    </row>
    <row r="14" s="1" customFormat="1" ht="43" customHeight="1" spans="1:6">
      <c r="A14" s="12"/>
      <c r="B14" s="4" t="s">
        <v>29</v>
      </c>
      <c r="C14" s="15" t="s">
        <v>82</v>
      </c>
      <c r="D14" s="6"/>
      <c r="E14" s="6"/>
      <c r="F14" s="6"/>
    </row>
    <row r="15" s="1" customFormat="1" ht="22" customHeight="1" spans="1:6">
      <c r="A15" s="4" t="s">
        <v>30</v>
      </c>
      <c r="B15" s="4" t="s">
        <v>31</v>
      </c>
      <c r="C15" s="4" t="s">
        <v>32</v>
      </c>
      <c r="D15" s="4"/>
      <c r="E15" s="4" t="s">
        <v>83</v>
      </c>
      <c r="F15" s="4"/>
    </row>
    <row r="16" s="1" customFormat="1" ht="22" customHeight="1" spans="1:6">
      <c r="A16" s="4"/>
      <c r="B16" s="7" t="s">
        <v>34</v>
      </c>
      <c r="C16" s="5" t="s">
        <v>84</v>
      </c>
      <c r="D16" s="7"/>
      <c r="E16" s="7"/>
      <c r="F16" s="7"/>
    </row>
    <row r="17" s="1" customFormat="1" ht="30" customHeight="1" spans="1:6">
      <c r="A17" s="4" t="s">
        <v>41</v>
      </c>
      <c r="B17" s="16" t="s">
        <v>85</v>
      </c>
      <c r="C17" s="17"/>
      <c r="D17" s="17"/>
      <c r="E17" s="17"/>
      <c r="F17" s="17"/>
    </row>
    <row r="18" s="1" customFormat="1" ht="42" customHeight="1" spans="1:6">
      <c r="A18" s="4" t="s">
        <v>43</v>
      </c>
      <c r="B18" s="4" t="s">
        <v>44</v>
      </c>
      <c r="C18" s="4" t="s">
        <v>45</v>
      </c>
      <c r="D18" s="4" t="s">
        <v>46</v>
      </c>
      <c r="E18" s="4" t="s">
        <v>47</v>
      </c>
      <c r="F18" s="4" t="s">
        <v>48</v>
      </c>
    </row>
    <row r="19" s="1" customFormat="1" ht="30" customHeight="1" spans="1:6">
      <c r="A19" s="4"/>
      <c r="B19" s="4" t="s">
        <v>49</v>
      </c>
      <c r="C19" s="8" t="s">
        <v>50</v>
      </c>
      <c r="D19" s="8" t="s">
        <v>86</v>
      </c>
      <c r="E19" s="8" t="s">
        <v>87</v>
      </c>
      <c r="F19" s="7"/>
    </row>
    <row r="20" s="1" customFormat="1" ht="36" customHeight="1" spans="1:6">
      <c r="A20" s="4"/>
      <c r="B20" s="4"/>
      <c r="C20" s="8" t="s">
        <v>53</v>
      </c>
      <c r="D20" s="8" t="s">
        <v>88</v>
      </c>
      <c r="E20" s="25">
        <f>100%</f>
        <v>1</v>
      </c>
      <c r="F20" s="7"/>
    </row>
    <row r="21" s="1" customFormat="1" ht="22" customHeight="1" spans="1:6">
      <c r="A21" s="4"/>
      <c r="B21" s="4"/>
      <c r="C21" s="8" t="s">
        <v>55</v>
      </c>
      <c r="D21" s="8" t="s">
        <v>89</v>
      </c>
      <c r="E21" s="8" t="s">
        <v>57</v>
      </c>
      <c r="F21" s="7"/>
    </row>
    <row r="22" s="1" customFormat="1" ht="22" customHeight="1" spans="1:6">
      <c r="A22" s="4"/>
      <c r="B22" s="4"/>
      <c r="C22" s="18" t="s">
        <v>58</v>
      </c>
      <c r="D22" s="8" t="s">
        <v>59</v>
      </c>
      <c r="E22" s="8" t="s">
        <v>60</v>
      </c>
      <c r="F22" s="7"/>
    </row>
    <row r="23" s="1" customFormat="1" ht="22" customHeight="1" spans="1:6">
      <c r="A23" s="4"/>
      <c r="B23" s="4"/>
      <c r="C23" s="19"/>
      <c r="D23" s="8" t="s">
        <v>61</v>
      </c>
      <c r="E23" s="8" t="s">
        <v>90</v>
      </c>
      <c r="F23" s="7"/>
    </row>
    <row r="24" s="1" customFormat="1" ht="22" customHeight="1" spans="1:6">
      <c r="A24" s="4"/>
      <c r="B24" s="4" t="s">
        <v>62</v>
      </c>
      <c r="C24" s="8" t="s">
        <v>63</v>
      </c>
      <c r="D24" s="8" t="s">
        <v>64</v>
      </c>
      <c r="E24" s="8" t="s">
        <v>65</v>
      </c>
      <c r="F24" s="7"/>
    </row>
    <row r="25" s="1" customFormat="1" ht="22" customHeight="1" spans="1:6">
      <c r="A25" s="4"/>
      <c r="B25" s="4"/>
      <c r="C25" s="8" t="s">
        <v>66</v>
      </c>
      <c r="D25" s="8" t="s">
        <v>51</v>
      </c>
      <c r="E25" s="8">
        <f>100%</f>
        <v>1</v>
      </c>
      <c r="F25" s="7"/>
    </row>
    <row r="26" s="1" customFormat="1" ht="22" customHeight="1" spans="1:6">
      <c r="A26" s="4"/>
      <c r="B26" s="4"/>
      <c r="C26" s="8" t="s">
        <v>91</v>
      </c>
      <c r="D26" s="8" t="s">
        <v>64</v>
      </c>
      <c r="E26" s="8" t="s">
        <v>65</v>
      </c>
      <c r="F26" s="7"/>
    </row>
    <row r="27" s="1" customFormat="1" ht="22" customHeight="1" spans="1:6">
      <c r="A27" s="4"/>
      <c r="B27" s="4" t="s">
        <v>68</v>
      </c>
      <c r="C27" s="8" t="s">
        <v>69</v>
      </c>
      <c r="D27" s="8" t="s">
        <v>92</v>
      </c>
      <c r="E27" s="8" t="s">
        <v>71</v>
      </c>
      <c r="F27" s="7"/>
    </row>
    <row r="28" s="1" customFormat="1" ht="22" customHeight="1" spans="1:6">
      <c r="A28" s="4"/>
      <c r="B28" s="4"/>
      <c r="C28" s="8"/>
      <c r="D28" s="8"/>
      <c r="E28" s="8"/>
      <c r="F28" s="7"/>
    </row>
    <row r="29" s="1" customFormat="1" ht="22" customHeight="1" spans="1:6">
      <c r="A29" s="4" t="s">
        <v>72</v>
      </c>
      <c r="B29" s="7"/>
      <c r="C29" s="7"/>
      <c r="D29" s="7"/>
      <c r="E29" s="7"/>
      <c r="F29" s="7"/>
    </row>
    <row r="30" s="1" customFormat="1" spans="1:6">
      <c r="A30" s="20" t="s">
        <v>73</v>
      </c>
      <c r="B30" s="21"/>
      <c r="C30" s="20" t="s">
        <v>74</v>
      </c>
      <c r="D30" s="22" t="s">
        <v>75</v>
      </c>
      <c r="E30" s="20" t="s">
        <v>76</v>
      </c>
      <c r="F30" s="23" t="s">
        <v>77</v>
      </c>
    </row>
    <row r="31" s="1" customFormat="1" ht="14.25" spans="1:6">
      <c r="A31" s="24"/>
      <c r="B31" s="24"/>
      <c r="C31" s="24"/>
      <c r="D31" s="24"/>
      <c r="E31" s="24"/>
      <c r="F31" s="24"/>
    </row>
  </sheetData>
  <mergeCells count="25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B17:F17"/>
    <mergeCell ref="B29:F29"/>
    <mergeCell ref="A7:A11"/>
    <mergeCell ref="A13:A14"/>
    <mergeCell ref="A15:A16"/>
    <mergeCell ref="A18:A28"/>
    <mergeCell ref="B9:B11"/>
    <mergeCell ref="B19:B23"/>
    <mergeCell ref="B24:B26"/>
    <mergeCell ref="B27:B28"/>
    <mergeCell ref="C22:C23"/>
  </mergeCells>
  <pageMargins left="0.700694444444445" right="0.700694444444445" top="0.751388888888889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A2" sqref="A2:F2"/>
    </sheetView>
  </sheetViews>
  <sheetFormatPr defaultColWidth="9" defaultRowHeight="27" customHeight="1" outlineLevelCol="5"/>
  <cols>
    <col min="1" max="1" width="14.8833333333333" style="1" customWidth="1"/>
    <col min="2" max="2" width="15.6333333333333" style="1" customWidth="1"/>
    <col min="3" max="3" width="14.8833333333333" style="1" customWidth="1"/>
    <col min="4" max="4" width="17.8833333333333" style="1" customWidth="1"/>
    <col min="5" max="5" width="11.1333333333333" style="1" customWidth="1"/>
    <col min="6" max="6" width="11.3833333333333" style="1" customWidth="1"/>
    <col min="7" max="16384" width="9" style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/>
      <c r="C2" s="3"/>
      <c r="D2" s="3"/>
      <c r="E2" s="3"/>
      <c r="F2" s="3"/>
    </row>
    <row r="3" s="1" customFormat="1" ht="23" customHeight="1" spans="1:6">
      <c r="A3" s="4" t="s">
        <v>2</v>
      </c>
      <c r="B3" s="5" t="s">
        <v>93</v>
      </c>
      <c r="C3" s="4" t="s">
        <v>4</v>
      </c>
      <c r="D3" s="4" t="s">
        <v>5</v>
      </c>
      <c r="E3" s="4"/>
      <c r="F3" s="4"/>
    </row>
    <row r="4" s="1" customFormat="1" ht="23" customHeight="1" spans="1:6">
      <c r="A4" s="4" t="s">
        <v>6</v>
      </c>
      <c r="B4" s="5" t="s">
        <v>7</v>
      </c>
      <c r="C4" s="4" t="s">
        <v>8</v>
      </c>
      <c r="D4" s="6">
        <v>138001001</v>
      </c>
      <c r="E4" s="6"/>
      <c r="F4" s="6"/>
    </row>
    <row r="5" s="1" customFormat="1" ht="23" customHeight="1" spans="1:6">
      <c r="A5" s="4" t="s">
        <v>9</v>
      </c>
      <c r="B5" s="5" t="s">
        <v>7</v>
      </c>
      <c r="C5" s="4" t="s">
        <v>10</v>
      </c>
      <c r="D5" s="5" t="s">
        <v>11</v>
      </c>
      <c r="E5" s="4" t="s">
        <v>12</v>
      </c>
      <c r="F5" s="7">
        <v>5522277</v>
      </c>
    </row>
    <row r="6" s="1" customFormat="1" ht="23" customHeight="1" spans="1:6">
      <c r="A6" s="4" t="s">
        <v>13</v>
      </c>
      <c r="B6" s="7"/>
      <c r="C6" s="7"/>
      <c r="D6" s="7"/>
      <c r="E6" s="7"/>
      <c r="F6" s="7"/>
    </row>
    <row r="7" s="1" customFormat="1" ht="23" customHeight="1" spans="1:6">
      <c r="A7" s="8" t="s">
        <v>14</v>
      </c>
      <c r="B7" s="4" t="s">
        <v>15</v>
      </c>
      <c r="C7" s="9" t="s">
        <v>94</v>
      </c>
      <c r="D7" s="9"/>
      <c r="E7" s="9"/>
      <c r="F7" s="9"/>
    </row>
    <row r="8" s="1" customFormat="1" ht="23" customHeight="1" spans="1:6">
      <c r="A8" s="8"/>
      <c r="B8" s="10" t="s">
        <v>17</v>
      </c>
      <c r="C8" s="9" t="s">
        <v>94</v>
      </c>
      <c r="D8" s="9"/>
      <c r="E8" s="9"/>
      <c r="F8" s="9"/>
    </row>
    <row r="9" s="1" customFormat="1" ht="23" customHeight="1" spans="1:6">
      <c r="A9" s="8"/>
      <c r="B9" s="8" t="s">
        <v>18</v>
      </c>
      <c r="C9" s="5" t="s">
        <v>19</v>
      </c>
      <c r="D9" s="11" t="str">
        <f>C8</f>
        <v>8万元</v>
      </c>
      <c r="E9" s="5" t="s">
        <v>20</v>
      </c>
      <c r="F9" s="11"/>
    </row>
    <row r="10" s="1" customFormat="1" ht="23" customHeight="1" spans="1:6">
      <c r="A10" s="8"/>
      <c r="B10" s="8"/>
      <c r="C10" s="5" t="s">
        <v>21</v>
      </c>
      <c r="D10" s="11"/>
      <c r="E10" s="5" t="s">
        <v>22</v>
      </c>
      <c r="F10" s="11"/>
    </row>
    <row r="11" s="1" customFormat="1" ht="23" customHeight="1" spans="1:6">
      <c r="A11" s="8"/>
      <c r="B11" s="8"/>
      <c r="C11" s="7" t="s">
        <v>23</v>
      </c>
      <c r="D11" s="11"/>
      <c r="E11" s="11"/>
      <c r="F11" s="11"/>
    </row>
    <row r="12" s="1" customFormat="1" ht="23" customHeight="1" spans="1:6">
      <c r="A12" s="12" t="s">
        <v>24</v>
      </c>
      <c r="B12" s="13" t="s">
        <v>95</v>
      </c>
      <c r="C12" s="14"/>
      <c r="D12" s="14"/>
      <c r="E12" s="14"/>
      <c r="F12" s="14"/>
    </row>
    <row r="13" s="1" customFormat="1" ht="23" customHeight="1" spans="1:6">
      <c r="A13" s="12" t="s">
        <v>26</v>
      </c>
      <c r="B13" s="4" t="s">
        <v>27</v>
      </c>
      <c r="C13" s="15" t="s">
        <v>96</v>
      </c>
      <c r="D13" s="6"/>
      <c r="E13" s="6"/>
      <c r="F13" s="6"/>
    </row>
    <row r="14" s="1" customFormat="1" ht="31" customHeight="1" spans="1:6">
      <c r="A14" s="12"/>
      <c r="B14" s="4" t="s">
        <v>29</v>
      </c>
      <c r="C14" s="15" t="s">
        <v>97</v>
      </c>
      <c r="D14" s="6"/>
      <c r="E14" s="6"/>
      <c r="F14" s="6"/>
    </row>
    <row r="15" s="1" customFormat="1" ht="23" customHeight="1" spans="1:6">
      <c r="A15" s="4" t="s">
        <v>30</v>
      </c>
      <c r="B15" s="4" t="s">
        <v>31</v>
      </c>
      <c r="C15" s="4" t="s">
        <v>32</v>
      </c>
      <c r="D15" s="4"/>
      <c r="E15" s="4" t="s">
        <v>83</v>
      </c>
      <c r="F15" s="4"/>
    </row>
    <row r="16" s="1" customFormat="1" ht="23" customHeight="1" spans="1:6">
      <c r="A16" s="4"/>
      <c r="B16" s="7" t="s">
        <v>34</v>
      </c>
      <c r="C16" s="5" t="str">
        <f>B12</f>
        <v>用于残疾人证办证经费</v>
      </c>
      <c r="D16" s="7"/>
      <c r="E16" s="7"/>
      <c r="F16" s="7"/>
    </row>
    <row r="17" s="1" customFormat="1" ht="23" customHeight="1" spans="1:6">
      <c r="A17" s="4" t="s">
        <v>41</v>
      </c>
      <c r="B17" s="16" t="str">
        <f>C14</f>
        <v>需新办证1000人，换证1000人，残疾人证每张制作工本费20元,小计4万元。制卡机耗材每套2500，一年4套需10000元，小计4万元，共计8万元。</v>
      </c>
      <c r="C17" s="17"/>
      <c r="D17" s="17"/>
      <c r="E17" s="17"/>
      <c r="F17" s="17"/>
    </row>
    <row r="18" s="1" customFormat="1" ht="23" customHeight="1" spans="1:6">
      <c r="A18" s="4" t="s">
        <v>43</v>
      </c>
      <c r="B18" s="4" t="s">
        <v>44</v>
      </c>
      <c r="C18" s="4" t="s">
        <v>45</v>
      </c>
      <c r="D18" s="4" t="s">
        <v>46</v>
      </c>
      <c r="E18" s="4" t="s">
        <v>47</v>
      </c>
      <c r="F18" s="4" t="s">
        <v>48</v>
      </c>
    </row>
    <row r="19" s="1" customFormat="1" ht="23" customHeight="1" spans="1:6">
      <c r="A19" s="4"/>
      <c r="B19" s="4" t="s">
        <v>49</v>
      </c>
      <c r="C19" s="8" t="s">
        <v>50</v>
      </c>
      <c r="D19" s="8" t="s">
        <v>98</v>
      </c>
      <c r="E19" s="8" t="s">
        <v>99</v>
      </c>
      <c r="F19" s="7"/>
    </row>
    <row r="20" s="1" customFormat="1" ht="23" customHeight="1" spans="1:6">
      <c r="A20" s="4"/>
      <c r="B20" s="4"/>
      <c r="C20" s="8" t="s">
        <v>53</v>
      </c>
      <c r="D20" s="8" t="s">
        <v>100</v>
      </c>
      <c r="E20" s="8" t="s">
        <v>52</v>
      </c>
      <c r="F20" s="7"/>
    </row>
    <row r="21" s="1" customFormat="1" ht="23" customHeight="1" spans="1:6">
      <c r="A21" s="4"/>
      <c r="B21" s="4"/>
      <c r="C21" s="8" t="s">
        <v>55</v>
      </c>
      <c r="D21" s="8" t="s">
        <v>101</v>
      </c>
      <c r="E21" s="8" t="s">
        <v>57</v>
      </c>
      <c r="F21" s="7"/>
    </row>
    <row r="22" s="1" customFormat="1" ht="23" customHeight="1" spans="1:6">
      <c r="A22" s="4"/>
      <c r="B22" s="4"/>
      <c r="C22" s="18" t="s">
        <v>58</v>
      </c>
      <c r="D22" s="8" t="s">
        <v>102</v>
      </c>
      <c r="E22" s="8" t="s">
        <v>103</v>
      </c>
      <c r="F22" s="7"/>
    </row>
    <row r="23" s="1" customFormat="1" ht="23" customHeight="1" spans="1:6">
      <c r="A23" s="4"/>
      <c r="B23" s="4"/>
      <c r="C23" s="19"/>
      <c r="D23" s="8" t="s">
        <v>61</v>
      </c>
      <c r="E23" s="8" t="s">
        <v>104</v>
      </c>
      <c r="F23" s="7"/>
    </row>
    <row r="24" s="1" customFormat="1" ht="23" customHeight="1" spans="1:6">
      <c r="A24" s="4"/>
      <c r="B24" s="4" t="s">
        <v>62</v>
      </c>
      <c r="C24" s="8" t="s">
        <v>63</v>
      </c>
      <c r="D24" s="8" t="s">
        <v>64</v>
      </c>
      <c r="E24" s="8" t="s">
        <v>65</v>
      </c>
      <c r="F24" s="7"/>
    </row>
    <row r="25" s="1" customFormat="1" ht="23" customHeight="1" spans="1:6">
      <c r="A25" s="4"/>
      <c r="B25" s="4"/>
      <c r="C25" s="8" t="s">
        <v>66</v>
      </c>
      <c r="D25" s="8" t="s">
        <v>105</v>
      </c>
      <c r="E25" s="8" t="s">
        <v>106</v>
      </c>
      <c r="F25" s="7"/>
    </row>
    <row r="26" s="1" customFormat="1" ht="23" customHeight="1" spans="1:6">
      <c r="A26" s="4"/>
      <c r="B26" s="4"/>
      <c r="C26" s="8" t="s">
        <v>91</v>
      </c>
      <c r="D26" s="8" t="s">
        <v>64</v>
      </c>
      <c r="E26" s="8" t="s">
        <v>65</v>
      </c>
      <c r="F26" s="7"/>
    </row>
    <row r="27" s="1" customFormat="1" ht="23" customHeight="1" spans="1:6">
      <c r="A27" s="4"/>
      <c r="B27" s="4" t="s">
        <v>68</v>
      </c>
      <c r="C27" s="8" t="s">
        <v>69</v>
      </c>
      <c r="D27" s="8" t="s">
        <v>107</v>
      </c>
      <c r="E27" s="8" t="s">
        <v>108</v>
      </c>
      <c r="F27" s="7"/>
    </row>
    <row r="28" s="1" customFormat="1" ht="23" customHeight="1" spans="1:6">
      <c r="A28" s="4"/>
      <c r="B28" s="4"/>
      <c r="C28" s="8"/>
      <c r="D28" s="8"/>
      <c r="E28" s="8"/>
      <c r="F28" s="7"/>
    </row>
    <row r="29" s="1" customFormat="1" ht="23" customHeight="1" spans="1:6">
      <c r="A29" s="4" t="s">
        <v>72</v>
      </c>
      <c r="B29" s="7"/>
      <c r="C29" s="7"/>
      <c r="D29" s="7"/>
      <c r="E29" s="7"/>
      <c r="F29" s="7"/>
    </row>
    <row r="30" s="1" customFormat="1" customHeight="1" spans="1:6">
      <c r="A30" s="20" t="s">
        <v>73</v>
      </c>
      <c r="B30" s="21"/>
      <c r="C30" s="20" t="s">
        <v>74</v>
      </c>
      <c r="D30" s="22" t="s">
        <v>75</v>
      </c>
      <c r="E30" s="20" t="s">
        <v>76</v>
      </c>
      <c r="F30" s="23" t="s">
        <v>77</v>
      </c>
    </row>
    <row r="31" s="1" customFormat="1" customHeight="1" spans="1:6">
      <c r="A31" s="24"/>
      <c r="B31" s="24"/>
      <c r="C31" s="24"/>
      <c r="D31" s="24"/>
      <c r="E31" s="24"/>
      <c r="F31" s="24"/>
    </row>
  </sheetData>
  <mergeCells count="25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B17:F17"/>
    <mergeCell ref="B29:F29"/>
    <mergeCell ref="A7:A11"/>
    <mergeCell ref="A13:A14"/>
    <mergeCell ref="A15:A16"/>
    <mergeCell ref="A18:A28"/>
    <mergeCell ref="B9:B11"/>
    <mergeCell ref="B19:B23"/>
    <mergeCell ref="B24:B26"/>
    <mergeCell ref="B27:B28"/>
    <mergeCell ref="C22:C2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4" sqref="A4"/>
    </sheetView>
  </sheetViews>
  <sheetFormatPr defaultColWidth="9" defaultRowHeight="13.5"/>
  <cols>
    <col min="1" max="1" width="9.375"/>
  </cols>
  <sheetData>
    <row r="1" spans="1:1">
      <c r="A1">
        <v>14167</v>
      </c>
    </row>
    <row r="2" spans="1:1">
      <c r="A2">
        <v>42848</v>
      </c>
    </row>
    <row r="3" spans="1:1">
      <c r="A3">
        <v>83981.7</v>
      </c>
    </row>
    <row r="4" spans="1:1">
      <c r="A4">
        <v>11000</v>
      </c>
    </row>
    <row r="5" spans="1:1">
      <c r="A5">
        <v>61391</v>
      </c>
    </row>
    <row r="6" spans="1:1">
      <c r="A6">
        <v>63061</v>
      </c>
    </row>
    <row r="7" spans="1:1">
      <c r="A7">
        <v>63061</v>
      </c>
    </row>
    <row r="8" spans="1:1">
      <c r="A8">
        <v>60751</v>
      </c>
    </row>
    <row r="9" spans="1:1">
      <c r="A9">
        <v>134750</v>
      </c>
    </row>
    <row r="10" spans="1:1">
      <c r="A10">
        <v>7520</v>
      </c>
    </row>
    <row r="11" spans="1:1">
      <c r="A11">
        <f>SUM(A1:A10)</f>
        <v>542530.7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业务经费</vt:lpstr>
      <vt:lpstr>儿童康复救助</vt:lpstr>
      <vt:lpstr>办证经费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2023-01-30T01:40:00Z</dcterms:created>
  <dcterms:modified xsi:type="dcterms:W3CDTF">2023-06-08T09:45:58Z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7F1285A4DB9C4513B92519388818373F_13</vt:lpwstr>
  </property>
  <property fmtid="{D5CDD505-2E9C-101B-9397-08002B2CF9AE}" pid="3" name="KSOProductBuildVer">
    <vt:lpwstr>2052-11.1.0.14309</vt:lpwstr>
  </property>
</Properties>
</file>