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5.31县级数据分析" sheetId="1" r:id="rId1"/>
    <sheet name="开通在线办理功能数据" sheetId="11" r:id="rId2"/>
    <sheet name="甘肃政务服务网合水县子站事项在线申报办理情况排行榜" sheetId="14" r:id="rId3"/>
  </sheets>
  <definedNames>
    <definedName name="_xlnm._FilterDatabase" localSheetId="1" hidden="1">开通在线办理功能数据!$A$1:$F$442</definedName>
    <definedName name="_xlnm.Print_Titles" localSheetId="0">'5.31县级数据分析'!$1:$4</definedName>
    <definedName name="_xlnm.Print_Titles" localSheetId="2">甘肃政务服务网合水县子站事项在线申报办理情况排行榜!$1:$4</definedName>
  </definedNames>
  <calcPr calcId="144525"/>
</workbook>
</file>

<file path=xl/sharedStrings.xml><?xml version="1.0" encoding="utf-8"?>
<sst xmlns="http://schemas.openxmlformats.org/spreadsheetml/2006/main" count="1068">
  <si>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</si>
  <si>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</si>
  <si>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</si>
  <si>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</si>
  <si>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</si>
  <si>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</si>
  <si>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</si>
  <si>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</si>
  <si>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</si>
  <si>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</si>
  <si>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</si>
  <si>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</si>
  <si>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</si>
  <si>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</si>
  <si>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</si>
  <si>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</si>
  <si>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增量</t>
  </si>
  <si>
    <t>位次</t>
  </si>
  <si>
    <t>比率</t>
  </si>
  <si>
    <t>增幅</t>
  </si>
  <si>
    <t>本月
总量</t>
  </si>
  <si>
    <t>本月
在线
申报量</t>
  </si>
  <si>
    <t>总量</t>
  </si>
  <si>
    <t>省第68名  市第8名</t>
  </si>
  <si>
    <t>—</t>
  </si>
  <si>
    <t>省第35名   市第6名</t>
  </si>
  <si>
    <t>省第40名  市第8名</t>
  </si>
  <si>
    <t>省第24名  市第5名</t>
  </si>
  <si>
    <t>省第59名  市第7名</t>
  </si>
  <si>
    <t>省第57名   市第8名</t>
  </si>
  <si>
    <t>省第26名  市第8名</t>
  </si>
  <si>
    <t>省第51名  市第7名</t>
  </si>
  <si>
    <t>数据跨月</t>
  </si>
  <si>
    <r>
      <rPr>
        <sz val="14"/>
        <rFont val="宋体"/>
        <charset val="134"/>
      </rPr>
      <t>↓</t>
    </r>
  </si>
  <si>
    <t>省第27名   市第8名</t>
  </si>
  <si>
    <t>省第44名  市第8名</t>
  </si>
  <si>
    <t>省第59名  市第8名</t>
  </si>
  <si>
    <r>
      <rPr>
        <sz val="14"/>
        <rFont val="宋体"/>
        <charset val="134"/>
      </rPr>
      <t>↑</t>
    </r>
  </si>
  <si>
    <t>事项调整</t>
  </si>
  <si>
    <t>省第85名  市第8名</t>
  </si>
  <si>
    <r>
      <rPr>
        <sz val="14"/>
        <rFont val="宋体"/>
        <charset val="134"/>
      </rPr>
      <t>→</t>
    </r>
  </si>
  <si>
    <t>省第19名   市第6名</t>
  </si>
  <si>
    <t>省第19名  市第8名</t>
  </si>
  <si>
    <t>↑</t>
  </si>
  <si>
    <t>省第51名  市第8名</t>
  </si>
  <si>
    <t>省第17名   市第4名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</si>
  <si>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13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6</t>
    </r>
    <r>
      <rPr>
        <sz val="14"/>
        <rFont val="方正小标宋简体"/>
        <charset val="134"/>
      </rPr>
      <t>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</si>
  <si>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24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</si>
  <si>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省第46名  市第8名</t>
  </si>
  <si>
    <t>省第9名  市第4名</t>
  </si>
  <si>
    <t>省第7名  市第3名</t>
  </si>
  <si>
    <t>省第13名   市第7名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</si>
  <si>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30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7</t>
    </r>
    <r>
      <rPr>
        <sz val="14"/>
        <rFont val="方正小标宋简体"/>
        <charset val="134"/>
      </rPr>
      <t>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</si>
  <si>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18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4</t>
    </r>
    <r>
      <rPr>
        <sz val="14"/>
        <rFont val="方正小标宋简体"/>
        <charset val="134"/>
      </rPr>
      <t>名</t>
    </r>
  </si>
  <si>
    <t>省第35名  市第7名</t>
  </si>
  <si>
    <t>-0.01%</t>
  </si>
  <si>
    <t>省第11名   市第7名</t>
  </si>
  <si>
    <r>
      <rPr>
        <sz val="14"/>
        <rFont val="方正小标宋简体"/>
        <charset val="134"/>
      </rPr>
      <t>省第28名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市第7名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</si>
  <si>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18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</si>
  <si>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省第31名  市第7名</t>
  </si>
  <si>
    <t>省第6名   市第2名</t>
  </si>
  <si>
    <t>省第29名  市第7名</t>
  </si>
  <si>
    <t>-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</si>
  <si>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17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</si>
  <si>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数据  跨月</t>
  </si>
  <si>
    <t>省第8名  市第1名</t>
  </si>
  <si>
    <t>省第9名   市第2名</t>
  </si>
  <si>
    <t>省第36名  市第8名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</si>
  <si>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15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</si>
  <si>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省第25名  市第7名</t>
  </si>
  <si>
    <t>省第1名  市第1名</t>
  </si>
  <si>
    <t>省第10名   市第3名</t>
  </si>
  <si>
    <t>省第32名  市第8名</t>
  </si>
  <si>
    <t>省第15名  市第5名</t>
  </si>
  <si>
    <t>数据调整</t>
  </si>
  <si>
    <t>省第9名   市第3名</t>
  </si>
  <si>
    <t>省第31名  市第8名</t>
  </si>
  <si>
    <t>省第14名  市第4名</t>
  </si>
  <si>
    <t>省第11名  市第3名</t>
  </si>
  <si>
    <t>事项编码</t>
  </si>
  <si>
    <t>权力名称</t>
  </si>
  <si>
    <t>单位名称</t>
  </si>
  <si>
    <t>事项类型</t>
  </si>
  <si>
    <t>是否可网上办理</t>
  </si>
  <si>
    <t>6210240000000139533610XK00001000</t>
  </si>
  <si>
    <t>剧毒化学品、民用爆炸物品购买许可证核发</t>
  </si>
  <si>
    <t>合水县公安局</t>
  </si>
  <si>
    <t>行政许可</t>
  </si>
  <si>
    <t>是</t>
  </si>
  <si>
    <t>6210240000000139533610XK00002000</t>
  </si>
  <si>
    <t>剧毒化学品、民用爆炸物品运输许可证核发</t>
  </si>
  <si>
    <t>6210240000000139533610XK00003000</t>
  </si>
  <si>
    <t>烟花爆竹道路运输许可证核发</t>
  </si>
  <si>
    <t>6210240000000139533610XK00008000</t>
  </si>
  <si>
    <t>公章刻制业特种行业许可证核发</t>
  </si>
  <si>
    <t>6210240000000139533610XK00009001</t>
  </si>
  <si>
    <t>旅馆业特种行业许可证核发</t>
  </si>
  <si>
    <t>6210240000000139533610XK00009002</t>
  </si>
  <si>
    <t>旅馆年审</t>
  </si>
  <si>
    <t>6210240000000139533610XK00014001</t>
  </si>
  <si>
    <t>集会许可</t>
  </si>
  <si>
    <t>6210240000000139533610XK00014002</t>
  </si>
  <si>
    <t>游行许可</t>
  </si>
  <si>
    <t>6210240000000139533610XK00014003</t>
  </si>
  <si>
    <t>示威许可</t>
  </si>
  <si>
    <t>6210240000000139533610XK00015000</t>
  </si>
  <si>
    <t>大型群众性活动安全许可</t>
  </si>
  <si>
    <t>6210240000000139533610XK00017000</t>
  </si>
  <si>
    <t>焰火燃放许可证核发</t>
  </si>
  <si>
    <t>6210240000000139533610XK00018003</t>
  </si>
  <si>
    <t>机动车驾驶证申领</t>
  </si>
  <si>
    <t>6210240000000139533610XK00018004</t>
  </si>
  <si>
    <t>机动车驾驶证补发</t>
  </si>
  <si>
    <t>6210240000000139533610XK00018005</t>
  </si>
  <si>
    <t>机动车驾驶证换发</t>
  </si>
  <si>
    <t>6210240000000139533610XK00018006</t>
  </si>
  <si>
    <t>机动车驾驶证注销</t>
  </si>
  <si>
    <t>6210240000000139533610XK00018007</t>
  </si>
  <si>
    <t>注销机动车驾驶证最高准驾</t>
  </si>
  <si>
    <t>6210240000000139533610XK00018008</t>
  </si>
  <si>
    <t>机动车驾驶证审验</t>
  </si>
  <si>
    <t>6210240000000139533610XK00021000</t>
  </si>
  <si>
    <t>消防设计审核</t>
  </si>
  <si>
    <t>6210240000000139533610XK00023000</t>
  </si>
  <si>
    <t>公众聚集场所投入使用、营业前消防安全检查合格证核发</t>
  </si>
  <si>
    <t>6210240000000139533610XK00024000</t>
  </si>
  <si>
    <t>校车驾驶资格许可</t>
  </si>
  <si>
    <t>6210240000000139533610XK00025000</t>
  </si>
  <si>
    <t>普通护照核发</t>
  </si>
  <si>
    <t>6210240000000139533610XK00026000</t>
  </si>
  <si>
    <t>大陆居民往来台湾通行证核发</t>
  </si>
  <si>
    <t>6210240000000139533610XK00027000</t>
  </si>
  <si>
    <t>消防验收</t>
  </si>
  <si>
    <t>6210240000000139533610XK00028000</t>
  </si>
  <si>
    <t>金融机构营业场所、金库安全防范设施建设方案审批及工程验收</t>
  </si>
  <si>
    <t>6210240000000139533610XK00029000</t>
  </si>
  <si>
    <t>配置猎枪、麻醉注射枪审批</t>
  </si>
  <si>
    <t>6210240000000139533610XK00030000</t>
  </si>
  <si>
    <t>易制毒化学品运输许可证核发</t>
  </si>
  <si>
    <t>62102400000001395353X0XK00001001</t>
  </si>
  <si>
    <t>娱乐场所设立</t>
  </si>
  <si>
    <t>合水县文化广播影视局</t>
  </si>
  <si>
    <t>62102400000001395353X0XK00001002</t>
  </si>
  <si>
    <t>娱乐场所变更法人</t>
  </si>
  <si>
    <t>62102400000001395353X0XK00001003</t>
  </si>
  <si>
    <t>娱乐场所变更注册资本</t>
  </si>
  <si>
    <t>62102400000001395353X0XK00001004</t>
  </si>
  <si>
    <t>娱乐场所变更名称</t>
  </si>
  <si>
    <t>62102400000001395353X0XK00001006</t>
  </si>
  <si>
    <t>娱乐场所地址变更许可</t>
  </si>
  <si>
    <t>62102400000001395353X0XK00001007</t>
  </si>
  <si>
    <t>娱乐场所到期换证延续</t>
  </si>
  <si>
    <t>62102400000001395353X0XK00001008</t>
  </si>
  <si>
    <t>娱乐场所注销</t>
  </si>
  <si>
    <t>62102400000001395353X0XK00004002</t>
  </si>
  <si>
    <t>音像制品经营许可</t>
  </si>
  <si>
    <t>62102400000001395353X0XK00004003</t>
  </si>
  <si>
    <t>音像制品零售变更许可</t>
  </si>
  <si>
    <t>62102400000001395353X0XK00004004</t>
  </si>
  <si>
    <t>音像制品零售注销备案</t>
  </si>
  <si>
    <t>62102400000001395353X0XK00005000</t>
  </si>
  <si>
    <t>营业性演出审批</t>
  </si>
  <si>
    <t>62102400000001395353X0XK00012001</t>
  </si>
  <si>
    <t>电影放映单位设立许可</t>
  </si>
  <si>
    <t>62102400000001395353X0XK00012002</t>
  </si>
  <si>
    <t>电影放映单位变更审批</t>
  </si>
  <si>
    <t>62102400000001395353X0XK00014001</t>
  </si>
  <si>
    <t>互联网上网服务营业场所设立许可</t>
  </si>
  <si>
    <t>62102400000001395353X0XK00014002</t>
  </si>
  <si>
    <t>互联网上网服务营业场所地址变更许可</t>
  </si>
  <si>
    <t>62102400000001395353X0XK00014003</t>
  </si>
  <si>
    <t>互联网上网服务营业场所变更名称/法定代表人/主要负责人</t>
  </si>
  <si>
    <t>62102400000001395353X0XK00014004</t>
  </si>
  <si>
    <t>互联网上网服务营业场所变更机器台数许可</t>
  </si>
  <si>
    <t>62102400000001395353X0XK00014005</t>
  </si>
  <si>
    <t>互联网上网服务营业场所改建、扩建</t>
  </si>
  <si>
    <t>62102400000001395353X0XK00014006</t>
  </si>
  <si>
    <t>互联网上网服务营业场所注销</t>
  </si>
  <si>
    <t>62102400000001395353X0XK00016000</t>
  </si>
  <si>
    <t>文物保护单位实施原址保护和迁移异地保护或拆除审批</t>
  </si>
  <si>
    <t>62102400000001395353X0XK00020004</t>
  </si>
  <si>
    <t>修缮列为文物保护单位的宗教活动场所审批</t>
  </si>
  <si>
    <t>62102400000001395353X0XK00020005</t>
  </si>
  <si>
    <t>迁建列为文物保护单位的宗教活动场所审批</t>
  </si>
  <si>
    <t>62102400000001395353X0XK00020006</t>
  </si>
  <si>
    <t>改建列为文物保护单位的宗教活动场所审批</t>
  </si>
  <si>
    <t>62102400000001395353X0XK00027000</t>
  </si>
  <si>
    <t>内部资料性出版物准印证核发</t>
  </si>
  <si>
    <t>62102400000001395353X0XK00028000</t>
  </si>
  <si>
    <t>设立出版物零售企业或者其他单位从事出版物零售业务审批</t>
  </si>
  <si>
    <t>62102400000001395353X0XK00030001</t>
  </si>
  <si>
    <t>文物保护单位建设控制地带内建设工程设计方案许可</t>
  </si>
  <si>
    <t>62102400000001395353X0XK00030002</t>
  </si>
  <si>
    <t>文物保护单位保护范围内其他建设工程许可</t>
  </si>
  <si>
    <t>62102400000001395353X0XK00030003</t>
  </si>
  <si>
    <t>文物保护单位保护范围内爆破许可</t>
  </si>
  <si>
    <t>62102400000001395353X0XK00030004</t>
  </si>
  <si>
    <t>文物保护单位保护范围内挖掘许可</t>
  </si>
  <si>
    <t>62102400000001395353X0XK00031000</t>
  </si>
  <si>
    <t>国有纪念建筑物或古代建筑改变用途审核</t>
  </si>
  <si>
    <t>62102400000001395353X0XK00032000</t>
  </si>
  <si>
    <t>有线电视站、共用天线系统设计（安装）许可证核发</t>
  </si>
  <si>
    <t>6210240000000139535640XK00001001</t>
  </si>
  <si>
    <t>医师执业注册</t>
  </si>
  <si>
    <t>合水县卫生和计划生育局</t>
  </si>
  <si>
    <t>6210240000000139535640XK00001002</t>
  </si>
  <si>
    <t>护士执业注册</t>
  </si>
  <si>
    <t>6210240000000139535640XK00001003</t>
  </si>
  <si>
    <t>医师和护士执业变更</t>
  </si>
  <si>
    <t>6210240000000139535640XK00001004</t>
  </si>
  <si>
    <t>医师和护士执业注销</t>
  </si>
  <si>
    <t>6210240000000139535640XK00002001</t>
  </si>
  <si>
    <t>乡村医生执业变更注册</t>
  </si>
  <si>
    <t>6210240000000139535640XK00002002</t>
  </si>
  <si>
    <t>乡村医生执业注销注册</t>
  </si>
  <si>
    <t>6210240000000139535640XK00002003</t>
  </si>
  <si>
    <t>乡村医生执业注册许可</t>
  </si>
  <si>
    <t>6210240000000139535640XK00003001</t>
  </si>
  <si>
    <t>医疗机构设置许可</t>
  </si>
  <si>
    <t>6210240000000139535640XK00003002</t>
  </si>
  <si>
    <t>医疗机构执业许可</t>
  </si>
  <si>
    <t>6210240000000139535640XK00003003</t>
  </si>
  <si>
    <t>医疗机构变更许可</t>
  </si>
  <si>
    <t>6210240000000139535640XK00003004</t>
  </si>
  <si>
    <t>医疗机构注销许可</t>
  </si>
  <si>
    <t>6210240000000139535640XK00003005</t>
  </si>
  <si>
    <t>医疗机构执业许可证校验</t>
  </si>
  <si>
    <t>6210240000000139535640XK00004001</t>
  </si>
  <si>
    <t>母婴保健技术服务机构设立许可</t>
  </si>
  <si>
    <t>6210240000000139535640XK00004002</t>
  </si>
  <si>
    <t>母婴保健技术服务人员资格许可</t>
  </si>
  <si>
    <t>6210240000000139535640XK00004003</t>
  </si>
  <si>
    <t>母婴保健技术服务机构注销许可</t>
  </si>
  <si>
    <t>6210240000000139535640XK00004004</t>
  </si>
  <si>
    <t>母婴保健技术服务机构校验许可</t>
  </si>
  <si>
    <t>6210240000000139535640XK00005001</t>
  </si>
  <si>
    <t>供水单位变更许可</t>
  </si>
  <si>
    <t>6210240000000139535640XK00005002</t>
  </si>
  <si>
    <t>供水单位延续许可</t>
  </si>
  <si>
    <t>6210240000000139535640XK00005003</t>
  </si>
  <si>
    <t>供水单位注销许可</t>
  </si>
  <si>
    <t>6210240000000139535640XK00005004</t>
  </si>
  <si>
    <t>供水单位卫生许可证复核</t>
  </si>
  <si>
    <t>6210240000000139535640XK00005005</t>
  </si>
  <si>
    <t>供水单位设立许可</t>
  </si>
  <si>
    <t>6210240000000139535640XK00006027</t>
  </si>
  <si>
    <t>公共场所卫生设立许可</t>
  </si>
  <si>
    <t>6210240000000139535640XK00006028</t>
  </si>
  <si>
    <t>公共场所卫生变更许可</t>
  </si>
  <si>
    <t>6210240000000139535640XK00006029</t>
  </si>
  <si>
    <t>公共场所卫生延续许可</t>
  </si>
  <si>
    <t>6210240000000139535640XK00006030</t>
  </si>
  <si>
    <t>公共场所卫生注销许可</t>
  </si>
  <si>
    <t>6210240000000139535640XK00006031</t>
  </si>
  <si>
    <t>公共场所卫生复核许可</t>
  </si>
  <si>
    <t>6210240000000139535640XK00007001</t>
  </si>
  <si>
    <t>医疗机构放射诊疗设立许可</t>
  </si>
  <si>
    <t>6210240000000139535640XK00007002</t>
  </si>
  <si>
    <t>医疗机构放射诊疗变更许可</t>
  </si>
  <si>
    <t>6210240000000139535640XK00007003</t>
  </si>
  <si>
    <t>医疗机构放射诊疗注销许可</t>
  </si>
  <si>
    <t>6210240000000139535640XK00007004</t>
  </si>
  <si>
    <t>医疗机构放射诊疗校验许可</t>
  </si>
  <si>
    <t>6210240000000139535640XK00008000</t>
  </si>
  <si>
    <t>再生育审批</t>
  </si>
  <si>
    <t>6210240000000139535640XK00010000</t>
  </si>
  <si>
    <t>计划生育技术服务人员合格证核发</t>
  </si>
  <si>
    <t>6210240000000139535720XK00001000</t>
  </si>
  <si>
    <t>建筑工程施工许可证核发</t>
  </si>
  <si>
    <t>合水县住房和城乡建设局</t>
  </si>
  <si>
    <t>6210240000000139535720XK00002000</t>
  </si>
  <si>
    <t>建设用地规划许可</t>
  </si>
  <si>
    <t>6210240000000139535720XK00003000</t>
  </si>
  <si>
    <t>建设工程规划许可</t>
  </si>
  <si>
    <t>6210240000000139535720XK00004000</t>
  </si>
  <si>
    <t>乡村建设规划许可证核发</t>
  </si>
  <si>
    <t>6210240000000139535720XK00006000</t>
  </si>
  <si>
    <t>建设项目选址意见书核发</t>
  </si>
  <si>
    <t>6210240000000139535720XK00011000</t>
  </si>
  <si>
    <t>燃气经营者改动市政燃气设施审批</t>
  </si>
  <si>
    <t>6210240000000139535720XK00012000</t>
  </si>
  <si>
    <t>城市排水许可证核发</t>
  </si>
  <si>
    <t>6210240000000139535720XK00014000</t>
  </si>
  <si>
    <t>占用或者挖掘城市道路审批</t>
  </si>
  <si>
    <t>6210240000000139535720XK00015000</t>
  </si>
  <si>
    <t>商品房预售许可</t>
  </si>
  <si>
    <t>6210240000000139535720XK00024000</t>
  </si>
  <si>
    <t>铁轮车、履带车或者超限车辆在城市道路上行驶审批</t>
  </si>
  <si>
    <t>6210240000000139535720XK00026000</t>
  </si>
  <si>
    <t>人民防空工程拆除、改造、报废审批</t>
  </si>
  <si>
    <t>6210240000000139535720XK00027000</t>
  </si>
  <si>
    <t>城市房屋拆迁许可证核发</t>
  </si>
  <si>
    <t>6210240000000139535720XK00028000</t>
  </si>
  <si>
    <t>城市供水企业因工程施工、设备维修等原因确需停止供水的审批</t>
  </si>
  <si>
    <t>6210240000000139535720XK00029000</t>
  </si>
  <si>
    <t>燃气经营许可证核发</t>
  </si>
  <si>
    <t>6210240000000139535720XK00030000</t>
  </si>
  <si>
    <t>因工程建设确需改装、拆除或者迁移城市公共供水设施的审批</t>
  </si>
  <si>
    <t>6210240000000139535720XK00031000</t>
  </si>
  <si>
    <t>燃气经营停业、歇业许可</t>
  </si>
  <si>
    <t>6210240000000139535720XK00032000</t>
  </si>
  <si>
    <t>依附于城市道路建设各种管线、杆线等设施审批</t>
  </si>
  <si>
    <t>6210240000000139535720XK00033000</t>
  </si>
  <si>
    <t>城市新建燃气企业审批</t>
  </si>
  <si>
    <t>6210240000000139535720XK00034000</t>
  </si>
  <si>
    <t>人民防空工程建设项目及易地建设审批</t>
  </si>
  <si>
    <t>6210240000000139535720XK00035000</t>
  </si>
  <si>
    <t>城市桥梁上架设各类市政管线审批</t>
  </si>
  <si>
    <t>6210240000000139535990XK00001001</t>
  </si>
  <si>
    <t>社会团体成立登记</t>
  </si>
  <si>
    <t>合水县民政局</t>
  </si>
  <si>
    <t>6210240000000139535990XK00001002</t>
  </si>
  <si>
    <t>社会团体变更登记</t>
  </si>
  <si>
    <t>6210240000000139535990XK00001003</t>
  </si>
  <si>
    <t>社会团体注销登记</t>
  </si>
  <si>
    <t>6210240000000139535990XK00003001</t>
  </si>
  <si>
    <t>民办非企业单位成立登记</t>
  </si>
  <si>
    <t>6210240000000139535990XK00003002</t>
  </si>
  <si>
    <t>民办非企业单位变更登记</t>
  </si>
  <si>
    <t>6210240000000139535990XK00003004</t>
  </si>
  <si>
    <t>民办非企业单位注销登记</t>
  </si>
  <si>
    <t>6210240000000139535990XK00004001</t>
  </si>
  <si>
    <t>非公募性基金会的设立登记</t>
  </si>
  <si>
    <t>6210240000000139535990XK00004002</t>
  </si>
  <si>
    <t>非公募性基金会的变更登记</t>
  </si>
  <si>
    <t>6210240000000139535990XK00004003</t>
  </si>
  <si>
    <t>非公募性基金会的注销登记</t>
  </si>
  <si>
    <t>6210240000000139535990XK00005000</t>
  </si>
  <si>
    <t>农村村民公益性墓地设立审批</t>
  </si>
  <si>
    <t>6210240000000139535990XK00006000</t>
  </si>
  <si>
    <t>建设殡仪服务站、骨灰堂审批</t>
  </si>
  <si>
    <t>6210240000000139535990XK00007001</t>
  </si>
  <si>
    <t>社会福利机构的变更审批</t>
  </si>
  <si>
    <t>6210240000000139535990XK00007002</t>
  </si>
  <si>
    <t>社会福利机构的筹办审批</t>
  </si>
  <si>
    <t>6210240000000139535990XK00007003</t>
  </si>
  <si>
    <t>社会福利机构的设立审批</t>
  </si>
  <si>
    <t>6210240000000139535990XK00008001</t>
  </si>
  <si>
    <t>养老机构变更许可</t>
  </si>
  <si>
    <t>6210240000000139535990XK00008002</t>
  </si>
  <si>
    <t>养老机构设立许可</t>
  </si>
  <si>
    <t>6210240000000139535990XK00008003</t>
  </si>
  <si>
    <t>养老机构延续许可</t>
  </si>
  <si>
    <t>6210240000000139535990XK00008004</t>
  </si>
  <si>
    <t>养老机构注销许可</t>
  </si>
  <si>
    <t>6210240000000139536280XK00001000</t>
  </si>
  <si>
    <t>生产建设项目水土保持方案审批</t>
  </si>
  <si>
    <t>合水县水务局</t>
  </si>
  <si>
    <t>6210240000000139536280XK00002000</t>
  </si>
  <si>
    <t>城市建设填堵水域、废除围堤审核</t>
  </si>
  <si>
    <t>6210240000000139536280XK00003000</t>
  </si>
  <si>
    <t>洪泛区、蓄滞洪区内建设非防洪项目洪水影响评价报告审批</t>
  </si>
  <si>
    <t>6210240000000139536280XK00004000</t>
  </si>
  <si>
    <t>河道管理范围内建设项目（含旅游设施项目）审批</t>
  </si>
  <si>
    <t>6210240000000139536280XK00005000</t>
  </si>
  <si>
    <t>在河道内进行采砂、取土、淘金、弃置砂石、爆破、钻探、挖筑鱼塘、存放物料、开采地下资源等审批</t>
  </si>
  <si>
    <t>6210240000000139536280XK00006000</t>
  </si>
  <si>
    <t>取水许可</t>
  </si>
  <si>
    <t>6210240000000139536280XK00007000</t>
  </si>
  <si>
    <t>河道、湖泊排污口设置和扩大审核</t>
  </si>
  <si>
    <t>6210240000000139536280XK00008000</t>
  </si>
  <si>
    <t>水工程建设规划同意书审签</t>
  </si>
  <si>
    <t>6210240000000139536280XK00009000</t>
  </si>
  <si>
    <t>农村集体经济组织修建水库批准的审批</t>
  </si>
  <si>
    <t>6210240000000139536280XK00010000</t>
  </si>
  <si>
    <t>水库汛期安全调度运用计划审批</t>
  </si>
  <si>
    <t>6210240000000139536280XK00011000</t>
  </si>
  <si>
    <t>水利基建项目初步设计文件审批</t>
  </si>
  <si>
    <t>6210240000000139536280XK00013000</t>
  </si>
  <si>
    <t>占用农业灌溉水源、灌排工程设施审批</t>
  </si>
  <si>
    <t>6210240000000139536600XK00001001</t>
  </si>
  <si>
    <t>公路建设项目施工许可</t>
  </si>
  <si>
    <t>合水县交通运输局</t>
  </si>
  <si>
    <t>6210240000000139536600XK00001002</t>
  </si>
  <si>
    <t>交通建设工程竣工验收</t>
  </si>
  <si>
    <t>6210240000000139536600XK00002001</t>
  </si>
  <si>
    <t>占用、挖掘公路、公路用地或者使公路改线的许可</t>
  </si>
  <si>
    <t>6210240000000139536600XK00002002</t>
  </si>
  <si>
    <t>跨越、穿越公路修建桥梁、渡槽或者架设、埋设管道、电缆等设施的许可</t>
  </si>
  <si>
    <t>6210240000000139536600XK00002003</t>
  </si>
  <si>
    <t>在公路用地范围内架设、埋设管道、电缆等设施的许可</t>
  </si>
  <si>
    <t>6210240000000139536600XK00002004</t>
  </si>
  <si>
    <t>利用公路桥梁、公路隧道、涵洞铺设电缆等设施的许可</t>
  </si>
  <si>
    <t>6210240000000139536600XK00002005</t>
  </si>
  <si>
    <t>利用跨越公路设施悬挂非公路标志的许可</t>
  </si>
  <si>
    <t>6210240000000139536600XK00002006</t>
  </si>
  <si>
    <t>在公路上增设或者改造平面交叉道口的许可</t>
  </si>
  <si>
    <t>6210240000000139536600XK00002007</t>
  </si>
  <si>
    <t>在公路建筑控制区内埋设管道、电缆等设施的许可</t>
  </si>
  <si>
    <t>6210240000000139536600XK00003001</t>
  </si>
  <si>
    <t>铁轮车、履带车和其他可能损害公路路面的机具或者车辆公路行驶许可</t>
  </si>
  <si>
    <t>6210240000000139536600XK00003002</t>
  </si>
  <si>
    <t>超限车辆公路行驶许可</t>
  </si>
  <si>
    <t>6210240000000139536600XK00005000</t>
  </si>
  <si>
    <t>设置非公路标志审批</t>
  </si>
  <si>
    <t>6210240000000139536600XK00009001</t>
  </si>
  <si>
    <t>专用航标设置审批</t>
  </si>
  <si>
    <t>6210240000000139536600XK00009002</t>
  </si>
  <si>
    <t>专用航标撤除审批</t>
  </si>
  <si>
    <t>6210240000000139536600XK00009003</t>
  </si>
  <si>
    <t>专用航标位置移动和其他状况改变审批</t>
  </si>
  <si>
    <t>6210240000000139536600XK00010001</t>
  </si>
  <si>
    <t>道路运输站（场）经营新办许可</t>
  </si>
  <si>
    <t>6210240000000139536600XK00010002</t>
  </si>
  <si>
    <t>道路运输站场经营变更许可</t>
  </si>
  <si>
    <t>6210240000000139536600XK00010003</t>
  </si>
  <si>
    <t>道路运输站场经营注销许可</t>
  </si>
  <si>
    <t>6210240000000139536600XK00011001</t>
  </si>
  <si>
    <t>公共汽车客运经营新办许可</t>
  </si>
  <si>
    <t>6210240000000139536600XK00011002</t>
  </si>
  <si>
    <t>汽车租赁经营新办许可</t>
  </si>
  <si>
    <t>6210240000000139536600XK00011003</t>
  </si>
  <si>
    <t>公共汽车客运经营变更许可</t>
  </si>
  <si>
    <t>6210240000000139536600XK00011004</t>
  </si>
  <si>
    <t>公共汽车客运经营注销许可</t>
  </si>
  <si>
    <t>6210240000000139536600XK00011005</t>
  </si>
  <si>
    <t>汽车租赁经营变更许可</t>
  </si>
  <si>
    <t>6210240000000139536600XK00011006</t>
  </si>
  <si>
    <t>汽车租赁经营注销许可</t>
  </si>
  <si>
    <t>6210240000000139536600XK00012001</t>
  </si>
  <si>
    <t>机动车驾驶员培训经营新办许可</t>
  </si>
  <si>
    <t>6210240000000139536600XK00012002</t>
  </si>
  <si>
    <t>机动车驾驶员培训经营变更许可</t>
  </si>
  <si>
    <t>6210240000000139536600XK00012003</t>
  </si>
  <si>
    <t>机动车驾驶员培训经营注销许可</t>
  </si>
  <si>
    <t>6210240000000139536600XK00013001</t>
  </si>
  <si>
    <t>机动车维修经营新办许可</t>
  </si>
  <si>
    <t>6210240000000139536600XK00013002</t>
  </si>
  <si>
    <t>机动车维修经营变更许可</t>
  </si>
  <si>
    <t>6210240000000139536600XK00013003</t>
  </si>
  <si>
    <t>机动车维修经营注销许可</t>
  </si>
  <si>
    <t>6210240000000139536600XK00014001</t>
  </si>
  <si>
    <t>道路客运经营新办许可</t>
  </si>
  <si>
    <t>6210240000000139536600XK00014002</t>
  </si>
  <si>
    <t>县内班线新办许可</t>
  </si>
  <si>
    <t>6210240000000139536600XK00014003</t>
  </si>
  <si>
    <t>道路客运经营变更许可</t>
  </si>
  <si>
    <t>6210240000000139536600XK00014004</t>
  </si>
  <si>
    <t>道路客运经营注销许可</t>
  </si>
  <si>
    <t>6210240000000139536600XK00014005</t>
  </si>
  <si>
    <t>县内班线变更许可</t>
  </si>
  <si>
    <t>6210240000000139536600XK00014006</t>
  </si>
  <si>
    <t>县内班线延期许可</t>
  </si>
  <si>
    <t>6210240000000139536600XK00014007</t>
  </si>
  <si>
    <t>县内班线注销许可</t>
  </si>
  <si>
    <t>6210240000000139536600XK00015001</t>
  </si>
  <si>
    <t>道路货运经营新办许可</t>
  </si>
  <si>
    <t>6210240000000139536600XK00015002</t>
  </si>
  <si>
    <t>道路货运经营变更许可</t>
  </si>
  <si>
    <t>6210240000000139536600XK00015003</t>
  </si>
  <si>
    <t>道路货运经营注销许可</t>
  </si>
  <si>
    <t>6210240000000139536600XK00016001</t>
  </si>
  <si>
    <t>出租车汽车经营新办许可</t>
  </si>
  <si>
    <t>6210240000000139536600XK00016002</t>
  </si>
  <si>
    <t>车辆运营证新办许可</t>
  </si>
  <si>
    <t>6210240000000139536600XK00016003</t>
  </si>
  <si>
    <t>驾驶员客运资格证新办核发</t>
  </si>
  <si>
    <t>6210240000000139536600XK00016004</t>
  </si>
  <si>
    <t>出租车汽车经营变更许可</t>
  </si>
  <si>
    <t>6210240000000139536600XK00016005</t>
  </si>
  <si>
    <t>出租车汽车经营延期许可</t>
  </si>
  <si>
    <t>6210240000000139536600XK00016006</t>
  </si>
  <si>
    <t>出租车汽车经营注销许可</t>
  </si>
  <si>
    <t>6210240000000139536600XK00016007</t>
  </si>
  <si>
    <t>车辆运营证变更许可</t>
  </si>
  <si>
    <t>6210240000000139536600XK00016008</t>
  </si>
  <si>
    <t>车辆运营证注销许可</t>
  </si>
  <si>
    <t>6210240000000139536600XK00016009</t>
  </si>
  <si>
    <t>驾驶员客运资格证变更许可</t>
  </si>
  <si>
    <t>6210240000000139536600XK00016010</t>
  </si>
  <si>
    <t>驾驶员客运资格证注销许可</t>
  </si>
  <si>
    <t>6210240000000139536950XK00002000</t>
  </si>
  <si>
    <t>固定资产投资项目节能审查</t>
  </si>
  <si>
    <t>合水县发展和改革局</t>
  </si>
  <si>
    <t>6210240000000139536950XK00003000</t>
  </si>
  <si>
    <t>从事粮食收购活动许可</t>
  </si>
  <si>
    <t>6210240000000139536950XK00006000</t>
  </si>
  <si>
    <t>企业、事业单位、社会团体等建设的固定资产投资项目核准</t>
  </si>
  <si>
    <t>6210240000000139537080XK00005001</t>
  </si>
  <si>
    <t>企业集团设立登记</t>
  </si>
  <si>
    <t>合水县工商行政管理局</t>
  </si>
  <si>
    <t>6210240000000139537080XK00005002</t>
  </si>
  <si>
    <t>企业集团变更登记</t>
  </si>
  <si>
    <t>6210240000000139537080XK00005003</t>
  </si>
  <si>
    <t>企业集团注销登记</t>
  </si>
  <si>
    <t>6210240000000139537080XK00008001</t>
  </si>
  <si>
    <t>个体工商户开业登记</t>
  </si>
  <si>
    <t>6210240000000139537080XK00008002</t>
  </si>
  <si>
    <t>个体工商户变更登记</t>
  </si>
  <si>
    <t>6210240000000139537080XK00008003</t>
  </si>
  <si>
    <t>个体工商户注销登记</t>
  </si>
  <si>
    <t>6210240000000139537080XK00009001</t>
  </si>
  <si>
    <t>农民专业合作社及其分支机构设立登记</t>
  </si>
  <si>
    <t>6210240000000139537080XK00009002</t>
  </si>
  <si>
    <t>农民专业合作社及其分支机构变更登记</t>
  </si>
  <si>
    <t>6210240000000139537080XK00009003</t>
  </si>
  <si>
    <t>农民专业合作社及其分支机构注销登记</t>
  </si>
  <si>
    <t>6210240000000139537080XK00015000</t>
  </si>
  <si>
    <t>公司（企业）名称预先核准</t>
  </si>
  <si>
    <t>6210240000000139537080XK00016001</t>
  </si>
  <si>
    <t>公司设立登记</t>
  </si>
  <si>
    <t>6210240000000139537080XK00016002</t>
  </si>
  <si>
    <t>公司变更登记</t>
  </si>
  <si>
    <t>6210240000000139537080XK00016003</t>
  </si>
  <si>
    <t>公司注销登记</t>
  </si>
  <si>
    <t>6210240000000139537080XK00016004</t>
  </si>
  <si>
    <t>分公司设立登记</t>
  </si>
  <si>
    <t>6210240000000139537080XK00016005</t>
  </si>
  <si>
    <t>分公司变更登记</t>
  </si>
  <si>
    <t>6210240000000139537080XK00016006</t>
  </si>
  <si>
    <t>分公司注销登记</t>
  </si>
  <si>
    <t>6210240000000139537080XK00017001</t>
  </si>
  <si>
    <t>非公司企业法人设立登记</t>
  </si>
  <si>
    <t>6210240000000139537080XK00017002</t>
  </si>
  <si>
    <t>营业单位开业登记</t>
  </si>
  <si>
    <t>6210240000000139537080XK00017003</t>
  </si>
  <si>
    <t>企业非法人分支机构开业登记</t>
  </si>
  <si>
    <t>6210240000000139537080XK00017004</t>
  </si>
  <si>
    <t>非公司企业法人变更登记</t>
  </si>
  <si>
    <t>6210240000000139537080XK00017005</t>
  </si>
  <si>
    <t>营业单位、企业非法人分支机构变更登记</t>
  </si>
  <si>
    <t>6210240000000139537080XK00017006</t>
  </si>
  <si>
    <t>非公司企业法人注销登记</t>
  </si>
  <si>
    <t>6210240000000139537080XK00017007</t>
  </si>
  <si>
    <t>营业单位、企业非法人分支机构注销登记</t>
  </si>
  <si>
    <t>6210240000000139537080XK00018000</t>
  </si>
  <si>
    <t>广告发布登记</t>
  </si>
  <si>
    <t>6210240000000139537080XK00019000</t>
  </si>
  <si>
    <t>个体工商户名称预先核准</t>
  </si>
  <si>
    <t>6210240000000139537240XK00003001</t>
  </si>
  <si>
    <t>中介机构从事会计代理记账业务审批</t>
  </si>
  <si>
    <t>合水县财政局</t>
  </si>
  <si>
    <t>6210240000000139537240XK00003002</t>
  </si>
  <si>
    <t>中介机构从事会计代理记账业务信息变更登记</t>
  </si>
  <si>
    <t>6210240000000139537240XK00003003</t>
  </si>
  <si>
    <t>中介机构从事会计代理记账业务年度报备</t>
  </si>
  <si>
    <t>6210240000000139537320XK00001000</t>
  </si>
  <si>
    <t>种畜禽生产经营许可证核发</t>
  </si>
  <si>
    <t>合水县农牧局</t>
  </si>
  <si>
    <t>6210240000000139537320XK00002000</t>
  </si>
  <si>
    <t>调运植物和植物产品检疫同意（农业部分）</t>
  </si>
  <si>
    <t>6210240000000139537320XK00005000</t>
  </si>
  <si>
    <t>水产原、良种场以外水产苗种生产审批</t>
  </si>
  <si>
    <t>6210240000000139537320XK00006000</t>
  </si>
  <si>
    <t>渔业捕捞许可证核发</t>
  </si>
  <si>
    <t>6210240000000139537320XK00007000</t>
  </si>
  <si>
    <t>修建直接为草原保护和畜牧业生产服务设施使用草原审批</t>
  </si>
  <si>
    <t>6210240000000139537320XK00008000</t>
  </si>
  <si>
    <t>全民所有水域和滩涂养殖使用证的审核</t>
  </si>
  <si>
    <t>6210240000000139537320XK00009000</t>
  </si>
  <si>
    <t>森林植物及其产品和其他繁殖材料调运检疫审批</t>
  </si>
  <si>
    <t>6210240000000139537320XK00015002</t>
  </si>
  <si>
    <t>林木种子生产许可证核发</t>
  </si>
  <si>
    <t>6210240000000139537320XK00015003</t>
  </si>
  <si>
    <t>林木生产经营许可证核发</t>
  </si>
  <si>
    <t>6210240000000139537320XK00018001</t>
  </si>
  <si>
    <t>动物防疫条件合格证核发</t>
  </si>
  <si>
    <t>6210240000000139537320XK00018003</t>
  </si>
  <si>
    <t>动物防疫条件合格证变更</t>
  </si>
  <si>
    <t>6210240000000139537320XK00018004</t>
  </si>
  <si>
    <t>动物防疫条件合格证注销</t>
  </si>
  <si>
    <t>6210240000000139537320XK00020001</t>
  </si>
  <si>
    <t>生鲜乳收购许可</t>
  </si>
  <si>
    <t>6210240000000139537320XK00020002</t>
  </si>
  <si>
    <t>生鲜乳收购许可变更</t>
  </si>
  <si>
    <t>6210240000000139537320XK00020003</t>
  </si>
  <si>
    <t>生鲜乳收购许可换证</t>
  </si>
  <si>
    <t>6210240000000139537320XK00020004</t>
  </si>
  <si>
    <t>生鲜乳运输车辆准运许可</t>
  </si>
  <si>
    <t>6210240000000139537320XK00020005</t>
  </si>
  <si>
    <t>生鲜乳运输车辆准运许可注销</t>
  </si>
  <si>
    <t>6210240000000139537320XK00021001</t>
  </si>
  <si>
    <t>兽药生产、经营许可证核发</t>
  </si>
  <si>
    <t>6210240000000139537320XK00021002</t>
  </si>
  <si>
    <t>兽药生产、经营许可证变更</t>
  </si>
  <si>
    <t>6210240000000139537320XK00021003</t>
  </si>
  <si>
    <t>兽药生产、经营许可证换证</t>
  </si>
  <si>
    <t>6210240000000139537320XK00021004</t>
  </si>
  <si>
    <t>兽药生产、经营许可证注销</t>
  </si>
  <si>
    <t>6210240000000139537320XK00022001</t>
  </si>
  <si>
    <t>动物诊疗许可证核发</t>
  </si>
  <si>
    <t>6210240000000139537320XK00022002</t>
  </si>
  <si>
    <t>动物诊疗许可证变更</t>
  </si>
  <si>
    <t>6210240000000139537320XK00022003</t>
  </si>
  <si>
    <t>动物诊疗许可证注销</t>
  </si>
  <si>
    <t>6210240000000139537320XK00025001</t>
  </si>
  <si>
    <t>拖拉机、联合收割机驾驶证核发</t>
  </si>
  <si>
    <t>6210240000000139537320XK00025002</t>
  </si>
  <si>
    <t>拖拉机、联合收割机驾驶证注销</t>
  </si>
  <si>
    <t>6210240000000139537320XK00025003</t>
  </si>
  <si>
    <t>拖拉机、联合收割机驾驶证换证</t>
  </si>
  <si>
    <t>6210240000000139537320XK00025004</t>
  </si>
  <si>
    <t>拖拉机、联合收割机驾驶证遗失补证</t>
  </si>
  <si>
    <t>6210240000000139537320XK00026004</t>
  </si>
  <si>
    <t>临时占用林地审批</t>
  </si>
  <si>
    <t>6210240000000139537320XK00026005</t>
  </si>
  <si>
    <t>征收林地审批</t>
  </si>
  <si>
    <t>6210240000000139537320XK00026006</t>
  </si>
  <si>
    <t>森林经营单位修筑直接为林业生产服务工程设施占用林地审批</t>
  </si>
  <si>
    <t>6210240000000139537320XK00026007</t>
  </si>
  <si>
    <t>征用林地审批</t>
  </si>
  <si>
    <t>6210240000000139537320XK00026008</t>
  </si>
  <si>
    <t>占用林地审批</t>
  </si>
  <si>
    <t>6210240000000139537320XK00031004</t>
  </si>
  <si>
    <t>森林防火期内进入防火区因特殊情况确需野外用火审批</t>
  </si>
  <si>
    <t>6210240000000139537320XK00031005</t>
  </si>
  <si>
    <t>森林防火期内进入防火区因特殊情况确需进行实弹演习审批</t>
  </si>
  <si>
    <t>6210240000000139537320XK00031006</t>
  </si>
  <si>
    <t>森林防火期内进入防火区因特殊情况确需爆破活动审批</t>
  </si>
  <si>
    <t>6210240000000139537320XK00034000</t>
  </si>
  <si>
    <t>草种经营许可证核发</t>
  </si>
  <si>
    <t>6210240000000139537320XK00037000</t>
  </si>
  <si>
    <t>农业机械维修技术合格证核发</t>
  </si>
  <si>
    <t>6210240000000139537320XK00038000</t>
  </si>
  <si>
    <t>临时占用草原审批</t>
  </si>
  <si>
    <t>6210240000000139537320XK00039000</t>
  </si>
  <si>
    <t>在草原上开展经营性旅游活动核准</t>
  </si>
  <si>
    <t>6210240000000139537320XK00040000</t>
  </si>
  <si>
    <t>在草原上从事采土、采砂、采矿等作业活动审批</t>
  </si>
  <si>
    <t>6210240000000139537320XK00041000</t>
  </si>
  <si>
    <t>生猪定点屠宰厂（场）设置审查</t>
  </si>
  <si>
    <t>6210240000000139537320XK00042000</t>
  </si>
  <si>
    <t>乡村兽医登记许可</t>
  </si>
  <si>
    <t>6210240000000139537320XK00043000</t>
  </si>
  <si>
    <t>木材运输证核发</t>
  </si>
  <si>
    <t>6210240000000139537320XK00044000</t>
  </si>
  <si>
    <t>林木采伐许可证核发</t>
  </si>
  <si>
    <t>6210240000000139537320XK00045000</t>
  </si>
  <si>
    <t>猎捕非国家重点保护野生动物审批</t>
  </si>
  <si>
    <t>6210240000000139537320XK00046000</t>
  </si>
  <si>
    <t>迁移古树、名木审批</t>
  </si>
  <si>
    <t>6210240000000139537320XK00047000</t>
  </si>
  <si>
    <t>经营利用国家和省保护的有益的或者有重要经济、科学研究价值的野生动物或其产品审批</t>
  </si>
  <si>
    <t>6210240000000139537320XK00048000</t>
  </si>
  <si>
    <t>林木种苗质量检验证核发</t>
  </si>
  <si>
    <t>6210240000000139537320XK00049000</t>
  </si>
  <si>
    <t>农作物种子生产、经营许可证核发</t>
  </si>
  <si>
    <t>6210240000000139537750XK00001000</t>
  </si>
  <si>
    <t>农村村民宅基地审批</t>
  </si>
  <si>
    <t>合水县国土资源管理局</t>
  </si>
  <si>
    <t>6210240000000139537750XK00003000</t>
  </si>
  <si>
    <t>临时用地审批</t>
  </si>
  <si>
    <t>6210240000000139537750XK00004000</t>
  </si>
  <si>
    <t>建设项目（含核与辐射类）环境影响报告书（表）审批</t>
  </si>
  <si>
    <t>6210240000000139537750XK00007000</t>
  </si>
  <si>
    <t>危险废物经营许可证核发</t>
  </si>
  <si>
    <t>6210240000000139537750XK00008000</t>
  </si>
  <si>
    <t>排污许可证核发</t>
  </si>
  <si>
    <t>6210240000000139537750XK00010000</t>
  </si>
  <si>
    <t>农用地开发审核</t>
  </si>
  <si>
    <t>6210240000000139537750XK00011000</t>
  </si>
  <si>
    <t>建设项目用地预审</t>
  </si>
  <si>
    <t>6210240000000139537750XK00012000</t>
  </si>
  <si>
    <t>划拨土地使用权和地上建筑物及附着物所有权转让、出租、抵押审批</t>
  </si>
  <si>
    <t>6210240000000139537750XK00014000</t>
  </si>
  <si>
    <t>医疗废物经营许可</t>
  </si>
  <si>
    <t>6210240000000139537750XK00015000</t>
  </si>
  <si>
    <t>国有土地使用权转让审批</t>
  </si>
  <si>
    <t>6210240000000139537750XK00016000</t>
  </si>
  <si>
    <t>国有土地使用权划拨审批</t>
  </si>
  <si>
    <t>6210240000000139537750XK00017000</t>
  </si>
  <si>
    <t>采矿权及其转让审批</t>
  </si>
  <si>
    <t>6210240000000139537750XK00018000</t>
  </si>
  <si>
    <t>乡(镇）村公共设施、公益事业使用集体建设用地审批</t>
  </si>
  <si>
    <t>6210240000000153612200XK00001000</t>
  </si>
  <si>
    <t>生产、加工、经营清真食品审批</t>
  </si>
  <si>
    <t>合水县民族宗教局</t>
  </si>
  <si>
    <t>6210240000000153612200XK00002000</t>
  </si>
  <si>
    <t>宗教活动场所内改建或者新建建筑物审批</t>
  </si>
  <si>
    <t>6210240000000153614150XK00001001</t>
  </si>
  <si>
    <t>民办学校设立审批</t>
  </si>
  <si>
    <t>合水县教育体育局</t>
  </si>
  <si>
    <t>6210240000000153614150XK00001002</t>
  </si>
  <si>
    <t>民办学校分立、合并、变更审批</t>
  </si>
  <si>
    <t>6210240000000153614150XK00001003</t>
  </si>
  <si>
    <t>民办学校终止审批</t>
  </si>
  <si>
    <t>6210240000000153614150XK00002001</t>
  </si>
  <si>
    <t>幼儿园教师资格认定</t>
  </si>
  <si>
    <t>6210240000000153614150XK00002002</t>
  </si>
  <si>
    <t>小学教师资格认定</t>
  </si>
  <si>
    <t>6210240000000153614150XK00002003</t>
  </si>
  <si>
    <t>中小学教师资格定期注册</t>
  </si>
  <si>
    <t>6210240000000153614150XK00002004</t>
  </si>
  <si>
    <t>教师资格终止撤销</t>
  </si>
  <si>
    <t>6210240000000153614150XK00002005</t>
  </si>
  <si>
    <t>教师资格证遗失损毁补发</t>
  </si>
  <si>
    <t>6210240000000153614150XK00008000</t>
  </si>
  <si>
    <t>临时占用体育设施审批</t>
  </si>
  <si>
    <t>6210240000000153614150XK00009001</t>
  </si>
  <si>
    <t>经营高危险性体育项目设立许可</t>
  </si>
  <si>
    <t>6210240000000153614150XK00009002</t>
  </si>
  <si>
    <t>经营高危性体育项目变更许可</t>
  </si>
  <si>
    <t>6210240000000153614150XK00009003</t>
  </si>
  <si>
    <t>经营高危性体育项目延续许可</t>
  </si>
  <si>
    <t>6210240000000153614150XK00010001</t>
  </si>
  <si>
    <t>举办健身气功活动的审批</t>
  </si>
  <si>
    <t>6210240000000153614150XK00010002</t>
  </si>
  <si>
    <t>设立健身气功站点的审批</t>
  </si>
  <si>
    <t>6210240000000153614150XK00012000</t>
  </si>
  <si>
    <t>举办攀登山峰活动审批</t>
  </si>
  <si>
    <t>6210240000000153614580XK00001001</t>
  </si>
  <si>
    <t>民办职业培训学校的设立审批</t>
  </si>
  <si>
    <t>合水县人力资源和社会保障局</t>
  </si>
  <si>
    <t>6210240000000153614580XK00001002</t>
  </si>
  <si>
    <t>民办职业培训学校的分设审批</t>
  </si>
  <si>
    <t>6210240000000153614580XK00001004</t>
  </si>
  <si>
    <t>民办职业培训学校的合并审批</t>
  </si>
  <si>
    <t>6210240000000153614580XK00001005</t>
  </si>
  <si>
    <t>民办职业培训学校的变更审批</t>
  </si>
  <si>
    <t>6210240000000153614580XK00001006</t>
  </si>
  <si>
    <t>民办职业培训学校的终止审批</t>
  </si>
  <si>
    <t>6210240000000153614580XK00003001</t>
  </si>
  <si>
    <t>设立人力资源服务机构及其业务范围审批</t>
  </si>
  <si>
    <t>6210240000000153614580XK00003002</t>
  </si>
  <si>
    <t>设立人力资源中外合资（合作）职业介绍机构审批</t>
  </si>
  <si>
    <t>6210240000000153614580XK00004000</t>
  </si>
  <si>
    <t>设立职业技能鉴定机构审批</t>
  </si>
  <si>
    <t>6210240000000153614580XK00005000</t>
  </si>
  <si>
    <t>企业特殊工时审批</t>
  </si>
  <si>
    <t>6210240000000153614660XK00001001</t>
  </si>
  <si>
    <t>增值税专用发票（增值税税控系统）最高开票限额首次申请审批</t>
  </si>
  <si>
    <t>甘肃省合水县国税局</t>
  </si>
  <si>
    <t>6210240000000153614660XK00001002</t>
  </si>
  <si>
    <t>增值税专用发票（增值税税控系统）最高开票限额变更审批</t>
  </si>
  <si>
    <t>6210240000000575979520XK00001000</t>
  </si>
  <si>
    <t>地震监测设施和地震观测环境保护范围内新建、改建、扩建建设工程审批</t>
  </si>
  <si>
    <t>合水县防震减灾办公室</t>
  </si>
  <si>
    <t>6210240000000575979520XK00002000</t>
  </si>
  <si>
    <t>建设工程地震安全性评价结果和抗震设防要求审批</t>
  </si>
  <si>
    <t>62102400000015361239W0XK00001000</t>
  </si>
  <si>
    <t>机关、团体、企事业单位以及中国公民利用档案馆保存的未开放档案的审查</t>
  </si>
  <si>
    <t>合水县档案局</t>
  </si>
  <si>
    <t>6210240000002260404940XK00001001</t>
  </si>
  <si>
    <t>烟草专卖零售新办许可</t>
  </si>
  <si>
    <t>合水县烟草专卖局</t>
  </si>
  <si>
    <t>6210240000002260404940XK00001002</t>
  </si>
  <si>
    <t>烟草专卖零售延续许可</t>
  </si>
  <si>
    <t>6210240000002260404940XK00001003</t>
  </si>
  <si>
    <t>烟草专卖零售歇业许可</t>
  </si>
  <si>
    <t>6210240000002260404940XK00001004</t>
  </si>
  <si>
    <t>烟草专卖零售变更许可</t>
  </si>
  <si>
    <t>6210240000002260404940XK00001005</t>
  </si>
  <si>
    <t>烟草专卖零售补办许可</t>
  </si>
  <si>
    <t>6210240000002260404940XK00001006</t>
  </si>
  <si>
    <t>烟草专卖零售恢复营业许可</t>
  </si>
  <si>
    <t>6210240000002260404940XK00001007</t>
  </si>
  <si>
    <t>烟草专卖零售停业许可</t>
  </si>
  <si>
    <t>6210240000004391200920XK00001000</t>
  </si>
  <si>
    <t>人民币银行结算账户开户许可证核发</t>
  </si>
  <si>
    <t>中国人民银行合水县支行</t>
  </si>
  <si>
    <t>6210240000004391205190XK00001000</t>
  </si>
  <si>
    <t>升放无人驾驶自由气球或者系留气球活动审批</t>
  </si>
  <si>
    <t>合水县气象局</t>
  </si>
  <si>
    <t>62102400000052127500X0XK00001000</t>
  </si>
  <si>
    <t>中华人民共和国残疾人证核发</t>
  </si>
  <si>
    <t>合水县残疾人联合会</t>
  </si>
  <si>
    <t>6210240000005912219040XK00004000</t>
  </si>
  <si>
    <t>酒类商品批发许可证核发</t>
  </si>
  <si>
    <t>合水县工业和信息化局</t>
  </si>
  <si>
    <t>6210240000006860577130XK00001000</t>
  </si>
  <si>
    <t>关闭、闲置、拆除城市环卫设施许可</t>
  </si>
  <si>
    <t>合水县城市管理行政执法局</t>
  </si>
  <si>
    <t>6210240000006860577130XK00002000</t>
  </si>
  <si>
    <t>街道两侧和公共场地堆放物料，搭建建筑物、构筑物或者其他设施审批</t>
  </si>
  <si>
    <t>6210240000006860577130XK00003001</t>
  </si>
  <si>
    <t>合水县户外宣传活动设置</t>
  </si>
  <si>
    <t>6210240000006860577130XK00003002</t>
  </si>
  <si>
    <t>合水县临街标牌、招牌设置</t>
  </si>
  <si>
    <t>6210240000006860577130XK00004000</t>
  </si>
  <si>
    <t>城市建筑垃圾处置核准</t>
  </si>
  <si>
    <t>6210240000006860577130XK00005001</t>
  </si>
  <si>
    <t>从事城市生活垃圾经营性清扫收集服务审批</t>
  </si>
  <si>
    <t>6210240000006860577130XK00005002</t>
  </si>
  <si>
    <t>从事城市生活垃圾经营性运输服务审批</t>
  </si>
  <si>
    <t>6210240000006860577130XK00005003</t>
  </si>
  <si>
    <t>从事城市生活垃圾处理服务审批</t>
  </si>
  <si>
    <t>6210240000006860577130XK00006000</t>
  </si>
  <si>
    <t>临时占用城市绿化用地审批</t>
  </si>
  <si>
    <t>6210240000007458973260XK00001001</t>
  </si>
  <si>
    <t>危险化学品经营新办许可</t>
  </si>
  <si>
    <t>合水县安全生产监督管理局</t>
  </si>
  <si>
    <t>6210240000007458973260XK00001004</t>
  </si>
  <si>
    <t>危险化学品经营注销许可</t>
  </si>
  <si>
    <t>6210240000007458973260XK00002001</t>
  </si>
  <si>
    <t>烟花爆竹经营（零售）新办许可</t>
  </si>
  <si>
    <t>6210240000007458973260XK00002002</t>
  </si>
  <si>
    <t>烟花爆竹经营（零售）注销许可</t>
  </si>
  <si>
    <t>6210240000007458973260XK00002003</t>
  </si>
  <si>
    <t>烟花爆竹经营（零售）变更许可</t>
  </si>
  <si>
    <t>6210240000007458973260XK00003000</t>
  </si>
  <si>
    <t>生产经营单位新（改、扩）建设项目安全设施设计审查</t>
  </si>
  <si>
    <t>6210240000007677410070XK00001001</t>
  </si>
  <si>
    <t>住房公积金贷款审批</t>
  </si>
  <si>
    <t>庆阳市住房公积金管理中心合水县管理部</t>
  </si>
  <si>
    <t>6210240000007677410070XK00001002</t>
  </si>
  <si>
    <t>住房公积金提取审批</t>
  </si>
  <si>
    <t>6210240000007840300470XK00002003</t>
  </si>
  <si>
    <t>食品经营许可证核发</t>
  </si>
  <si>
    <t>合水县食品药品监督管理局</t>
  </si>
  <si>
    <t>6210240000007840300470XK00002004</t>
  </si>
  <si>
    <t>食品经营许可证变更</t>
  </si>
  <si>
    <t>6210240000007840300470XK00002005</t>
  </si>
  <si>
    <t>食品经营许可证延续</t>
  </si>
  <si>
    <t>6210240000007840300470XK00002006</t>
  </si>
  <si>
    <t>食品经营许可证注销</t>
  </si>
  <si>
    <t>6210240000007840300470XK00002007</t>
  </si>
  <si>
    <t>食品经营许可证补发</t>
  </si>
  <si>
    <t>6210240000007840300470XK00004001</t>
  </si>
  <si>
    <t>医疗用毒性药品收购审批</t>
  </si>
  <si>
    <t>6210240000007840300470XK00004002</t>
  </si>
  <si>
    <t>医疗用毒性药品经营单位审批</t>
  </si>
  <si>
    <t>6210240000007840300470XK00006000</t>
  </si>
  <si>
    <t>食品(含保健食品、食品添加剂)生产许可</t>
  </si>
  <si>
    <t>6210240000007840300470XK00007000</t>
  </si>
  <si>
    <t>城乡集贸市场销售非处方药品审批</t>
  </si>
  <si>
    <t>6210240000007840300470XK00008000</t>
  </si>
  <si>
    <t>科研和教学所需麻醉药品、精神药品和毒性药品(含对照品)购用审批</t>
  </si>
  <si>
    <t>6210240000000139535990QT00003000</t>
  </si>
  <si>
    <t>社会团体年检</t>
  </si>
  <si>
    <t>其他</t>
  </si>
  <si>
    <t>6210240000000139535990QT00012001</t>
  </si>
  <si>
    <t>地名命名的审核</t>
  </si>
  <si>
    <t>6210240000000139535990QT00012002</t>
  </si>
  <si>
    <t>地名更名的审核</t>
  </si>
  <si>
    <t>6210240000000139535990QT00012003</t>
  </si>
  <si>
    <t>地名销名的审核</t>
  </si>
  <si>
    <t>6210240000000139535990QT00034000</t>
  </si>
  <si>
    <t>特困人员（农村五保）供养对象核销</t>
  </si>
  <si>
    <t>6210240000000139535990QT00016001</t>
  </si>
  <si>
    <t>乡、民族乡、镇的设立审核</t>
  </si>
  <si>
    <t>6210240000000139535990QT00016002</t>
  </si>
  <si>
    <t>乡、民族乡、镇的撤销审核</t>
  </si>
  <si>
    <t>6210240000000139535990QT00016003</t>
  </si>
  <si>
    <t>乡、民族乡、镇的更名审批</t>
  </si>
  <si>
    <t>6210240000000139535990QT00021000</t>
  </si>
  <si>
    <t>养老机构年检</t>
  </si>
  <si>
    <t>6210240000000139535990QT00025000</t>
  </si>
  <si>
    <t>对生活无着的流浪乞讨人员实施救助</t>
  </si>
  <si>
    <t>6210240000000139535990QT00030000</t>
  </si>
  <si>
    <t>社会福利机构年检</t>
  </si>
  <si>
    <t>6210240000000139535990QT00032000</t>
  </si>
  <si>
    <t>地名命名、更名的审批</t>
  </si>
  <si>
    <t>6210240000000139535990QT00035000</t>
  </si>
  <si>
    <t>老年（优待）证核发</t>
  </si>
  <si>
    <t>6210240000000139535990QT00016004</t>
  </si>
  <si>
    <t>行政区域界线的变更审核</t>
  </si>
  <si>
    <t>6210240000000139535990QT00036000</t>
  </si>
  <si>
    <t>烈士、因公牺牲、病故军人证明书发放</t>
  </si>
  <si>
    <t>6210240000000139537080QT00001000</t>
  </si>
  <si>
    <t>公司章程修改备案以及公司董事、监事、经理变动备案</t>
  </si>
  <si>
    <t>6210240000000139537080QT00002000</t>
  </si>
  <si>
    <t>分公司营业执照备案</t>
  </si>
  <si>
    <t>6210240000000139537080QT00003000</t>
  </si>
  <si>
    <t>公司清算组成员、清算组负责人名单备案</t>
  </si>
  <si>
    <t>6210240000000139537080QT00004000</t>
  </si>
  <si>
    <t>法定代表人签字备案</t>
  </si>
  <si>
    <t>6210240000000139537080QT00005000</t>
  </si>
  <si>
    <t>企业法人非主要登记事项变更的备案</t>
  </si>
  <si>
    <t>6210240000000139537080QT00006000</t>
  </si>
  <si>
    <t>企业法人在国外开办企业或增设分支机构备案</t>
  </si>
  <si>
    <t>6210240000000139537080QT00007000</t>
  </si>
  <si>
    <t>合伙企业清算人备案</t>
  </si>
  <si>
    <t>6210240000000139537080QT00008000</t>
  </si>
  <si>
    <t>农民专业合作社成员变动备案及章程修改备案</t>
  </si>
  <si>
    <t>6210240000000139537080QT00009000</t>
  </si>
  <si>
    <t>个人独资企业分支机构设立、变更、注销登记备案</t>
  </si>
  <si>
    <t>6210240000000139537080QT00010000</t>
  </si>
  <si>
    <t>企业集团章程备案</t>
  </si>
  <si>
    <t>6210240000000139537080QT00011000</t>
  </si>
  <si>
    <t>企业名称简化备案</t>
  </si>
  <si>
    <t>6210240000000139537080QT00012000</t>
  </si>
  <si>
    <t>企业年度报告</t>
  </si>
  <si>
    <t>6210240000000139537080QT00013000</t>
  </si>
  <si>
    <t>农民专业合作社年度报告</t>
  </si>
  <si>
    <t>6210240000000139537080QT00015000</t>
  </si>
  <si>
    <t>合同纠纷调解</t>
  </si>
  <si>
    <t>6210240000000139537080QT00016000</t>
  </si>
  <si>
    <t>消费纠纷调解</t>
  </si>
  <si>
    <t>6210240000000139537080QT00017000</t>
  </si>
  <si>
    <t>侵犯商标专用权赔偿的调解</t>
  </si>
  <si>
    <t>6210240000000139537080QT00018000</t>
  </si>
  <si>
    <t>侵犯特殊标志权赔偿的调解</t>
  </si>
  <si>
    <t>6210240000000139537080QT00019000</t>
  </si>
  <si>
    <t>企业信息公示</t>
  </si>
  <si>
    <t>6210240000000139537080QT00020000</t>
  </si>
  <si>
    <t>企业经营异常名录列入、移出</t>
  </si>
  <si>
    <t>6210240000000139537080QT00021000</t>
  </si>
  <si>
    <t>企业公示信息抽查检查</t>
  </si>
  <si>
    <t>6210240000000139537080QT00022000</t>
  </si>
  <si>
    <t>商标案件中驰名商标认定的审核转报</t>
  </si>
  <si>
    <t>6210240000000139537080QT00023000</t>
  </si>
  <si>
    <t>甘肃省著名商标认定审核转报</t>
  </si>
  <si>
    <t>6210240000000139537080QT00024000</t>
  </si>
  <si>
    <t>本级守合同重信用企业公示</t>
  </si>
  <si>
    <t>6210240000000139537080QT00025000</t>
  </si>
  <si>
    <t>国家、省级工商部门守合同重信用企业公示审核</t>
  </si>
  <si>
    <t>6210240000000139537080QT00026000</t>
  </si>
  <si>
    <t>对工商行政管理方面行政行为不服的行政复议</t>
  </si>
  <si>
    <t>6210240000000139537080QT00028000</t>
  </si>
  <si>
    <t>产品质量申诉处理</t>
  </si>
  <si>
    <t>6210240000000139537080QT00030000</t>
  </si>
  <si>
    <t>重点产品质量安全风险监测</t>
  </si>
  <si>
    <t>6210240000000139537080QT00031000</t>
  </si>
  <si>
    <t>工业企业产品质量分类监管</t>
  </si>
  <si>
    <t>6210240000000139537080QT00032000</t>
  </si>
  <si>
    <t>农业标准化示范区创建</t>
  </si>
  <si>
    <t>6210240000000139537080QT00033000</t>
  </si>
  <si>
    <t>量值传递</t>
  </si>
  <si>
    <t>6210240000000139537080QT00038000</t>
  </si>
  <si>
    <t>对检验检测机构开展能力验证管理</t>
  </si>
  <si>
    <t>6210240000000139537080QT00040000</t>
  </si>
  <si>
    <t>特种设备安全监督检查</t>
  </si>
  <si>
    <t>6210240000000139537080QT00044000</t>
  </si>
  <si>
    <t>地理标志保护产品专用标志监管</t>
  </si>
  <si>
    <t>6210240000000139537080QT00046000</t>
  </si>
  <si>
    <t>使用强制检定工作计量器具备案</t>
  </si>
  <si>
    <t>6210240000000139537080QT00047000</t>
  </si>
  <si>
    <t>特种设备使用注册备案</t>
  </si>
  <si>
    <t>6210240000000153614150QT00001000</t>
  </si>
  <si>
    <t>职业培训以外实施非学历教育的民办学校的招生简章和广告备案</t>
  </si>
  <si>
    <t>6210240000000153614150QT00002000</t>
  </si>
  <si>
    <t>职业培训以外实施非学历教育的民办学校修改章程备案</t>
  </si>
  <si>
    <t>6210240000000153614150QT00003001</t>
  </si>
  <si>
    <t>农村初级中学、简易小学、教学点（班）的设置备案</t>
  </si>
  <si>
    <t>6210240000000153614150QT00003002</t>
  </si>
  <si>
    <t>农村初级中学、简易小学、教学点（班）的撤并备案</t>
  </si>
  <si>
    <t>6210240000000153614150QT00004001</t>
  </si>
  <si>
    <t>对公共文化体育设施的名称地址项目的备案</t>
  </si>
  <si>
    <t>6210240000000153614150QT00004002</t>
  </si>
  <si>
    <t>对公共文化体育设施的服务项目等内容备案</t>
  </si>
  <si>
    <t>6210240000000153614150QT00008000</t>
  </si>
  <si>
    <t>合水县体育场馆运营单位备案</t>
  </si>
  <si>
    <t>6210240000000153614150QT00009000</t>
  </si>
  <si>
    <t>民办学校办学许可证年检</t>
  </si>
  <si>
    <t>6210240000000153614150QT00010001</t>
  </si>
  <si>
    <t>学校食堂营养计划伙食标准和配餐方案备案</t>
  </si>
  <si>
    <t>6210240000000153614150QT00010002</t>
  </si>
  <si>
    <t>学校食堂营养计划收支情况备案</t>
  </si>
  <si>
    <t>6210240000000153614150QT00011000</t>
  </si>
  <si>
    <t>民办学校学籍和教学管理制度备案</t>
  </si>
  <si>
    <t>6210240000000153614580QT00001001</t>
  </si>
  <si>
    <t>机关事业单位津贴补贴水平调整</t>
  </si>
  <si>
    <t>6210240000000153614580QT00001002</t>
  </si>
  <si>
    <t>机关事业单位新进人员工资核定</t>
  </si>
  <si>
    <t>6210240000000153614580QT00001003</t>
  </si>
  <si>
    <t>机关事业单位退休人员工资核定</t>
  </si>
  <si>
    <t>6210240000000153614580QT00001004</t>
  </si>
  <si>
    <t>机关事业单位岗位变动人员工资核定</t>
  </si>
  <si>
    <t>6210240000000153614580QT00002000</t>
  </si>
  <si>
    <t>参加基本养老保险的职工提前退休审批</t>
  </si>
  <si>
    <t>6210240000000153614580QT00006000</t>
  </si>
  <si>
    <t>事业单位绩效工资总量核定</t>
  </si>
  <si>
    <t>6210240000000153614580QT00011001</t>
  </si>
  <si>
    <t>创业人员小额贷款担保</t>
  </si>
  <si>
    <t>6210240000000153614580QT00015000</t>
  </si>
  <si>
    <t>企业单位及个体工商户劳动用工备案</t>
  </si>
  <si>
    <t>6210240000000153614580QT00016000</t>
  </si>
  <si>
    <t>事业单位工作人员和机关工勤人员年度考核备案</t>
  </si>
  <si>
    <t>6210240000000153614580QT00017000</t>
  </si>
  <si>
    <t>工资集体协议审查</t>
  </si>
  <si>
    <t>6210240000000153614580QT00018000</t>
  </si>
  <si>
    <t>农民工工资保证金缴纳备案</t>
  </si>
  <si>
    <t>6210240000000153614580QT00019000</t>
  </si>
  <si>
    <t>社会保险关系转移接续</t>
  </si>
  <si>
    <t>6210240000000153614580QT00020001</t>
  </si>
  <si>
    <t>就业创业登记发证</t>
  </si>
  <si>
    <t>6210240000000153614580QT00020002</t>
  </si>
  <si>
    <t>就业创业登记证补发</t>
  </si>
  <si>
    <t>6210240000000153614580QT00020003</t>
  </si>
  <si>
    <t>就业创业登记证年审</t>
  </si>
  <si>
    <t>6210240000000139536950QT00001000</t>
  </si>
  <si>
    <t>权限内政府投资项目审批</t>
  </si>
  <si>
    <t>6210240000000153614580QR00005001</t>
  </si>
  <si>
    <t>社会保险参保登记</t>
  </si>
  <si>
    <t>行政确认</t>
  </si>
  <si>
    <t>6210240000000153614580QR00005002</t>
  </si>
  <si>
    <t>社会保险变更登记</t>
  </si>
  <si>
    <t>6210240000000153614580QR00005003</t>
  </si>
  <si>
    <t>社会保险注销登记</t>
  </si>
  <si>
    <t>6210240000000153614580QR00007000</t>
  </si>
  <si>
    <t>国家职业资格证书核发</t>
  </si>
  <si>
    <t>6210240000000153614580QR00008000</t>
  </si>
  <si>
    <t>企业实体吸纳失业人员认定</t>
  </si>
  <si>
    <t>6210240000000153614580QR00009000</t>
  </si>
  <si>
    <t>高级职称评审结果确认</t>
  </si>
  <si>
    <t>6210240000000153614580QR00010000</t>
  </si>
  <si>
    <t>人事代理</t>
  </si>
  <si>
    <t>6210240000000153614580QR00011000</t>
  </si>
  <si>
    <t>退休审批</t>
  </si>
  <si>
    <t>6210240000000153614580QR00012000</t>
  </si>
  <si>
    <t>社会保险费基数核定</t>
  </si>
  <si>
    <t>6210240000000153614580QR00013000</t>
  </si>
  <si>
    <t>就业困难人员认定</t>
  </si>
  <si>
    <t>6210240000000153614580QR00014000</t>
  </si>
  <si>
    <t>专业技术初级资格评审</t>
  </si>
  <si>
    <t>6210240000000153614580QR00015000</t>
  </si>
  <si>
    <t>企业录用未成年工（16-18周岁）用工登记</t>
  </si>
  <si>
    <r>
      <rPr>
        <sz val="22"/>
        <rFont val="方正小标宋简体"/>
        <charset val="134"/>
      </rPr>
      <t>甘肃政务服务网合水县子站事项在线申报办理情况排行榜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</si>
  <si>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</si>
  <si>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</si>
  <si>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行政权力事项</t>
    </r>
  </si>
  <si>
    <r>
      <rPr>
        <sz val="12"/>
        <rFont val="黑体"/>
        <charset val="134"/>
      </rPr>
      <t>本月办件情况</t>
    </r>
  </si>
  <si>
    <r>
      <rPr>
        <sz val="12"/>
        <rFont val="Times New Roman"/>
        <charset val="134"/>
      </rPr>
      <t>2018</t>
    </r>
    <r>
      <rPr>
        <sz val="12"/>
        <rFont val="黑体"/>
        <charset val="134"/>
      </rPr>
      <t>年办件情况</t>
    </r>
  </si>
  <si>
    <r>
      <rPr>
        <sz val="12"/>
        <rFont val="黑体"/>
        <charset val="134"/>
      </rPr>
      <t>是否驻厅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</si>
  <si>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</si>
  <si>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依申请类
事项数量</t>
    </r>
  </si>
  <si>
    <r>
      <rPr>
        <sz val="12"/>
        <rFont val="黑体"/>
        <charset val="134"/>
      </rPr>
      <t>可在线受理的依申请类事项数量</t>
    </r>
  </si>
  <si>
    <r>
      <rPr>
        <sz val="12"/>
        <rFont val="黑体"/>
        <charset val="134"/>
      </rPr>
      <t>可在线受理率</t>
    </r>
  </si>
  <si>
    <r>
      <rPr>
        <sz val="12"/>
        <rFont val="黑体"/>
        <charset val="134"/>
      </rPr>
      <t>本月办件量</t>
    </r>
  </si>
  <si>
    <r>
      <rPr>
        <sz val="12"/>
        <rFont val="黑体"/>
        <charset val="134"/>
      </rPr>
      <t>本月在线申报量</t>
    </r>
  </si>
  <si>
    <r>
      <rPr>
        <sz val="12"/>
        <rFont val="黑体"/>
        <charset val="134"/>
      </rPr>
      <t>本月在线申报率</t>
    </r>
  </si>
  <si>
    <r>
      <rPr>
        <sz val="12"/>
        <rFont val="黑体"/>
        <charset val="134"/>
      </rPr>
      <t>办件总量</t>
    </r>
  </si>
  <si>
    <r>
      <rPr>
        <sz val="12"/>
        <rFont val="黑体"/>
        <charset val="134"/>
      </rPr>
      <t>累计在线申报量</t>
    </r>
  </si>
  <si>
    <r>
      <rPr>
        <sz val="12"/>
        <rFont val="黑体"/>
        <charset val="134"/>
      </rPr>
      <t>累计在线申报率</t>
    </r>
  </si>
  <si>
    <r>
      <rPr>
        <sz val="12"/>
        <rFont val="黑体"/>
        <charset val="134"/>
      </rPr>
      <t>排名</t>
    </r>
  </si>
  <si>
    <r>
      <rPr>
        <sz val="12"/>
        <rFont val="黑体"/>
        <charset val="134"/>
      </rPr>
      <t>比率</t>
    </r>
  </si>
  <si>
    <r>
      <rPr>
        <sz val="12"/>
        <rFont val="黑体"/>
        <charset val="134"/>
      </rPr>
      <t>本月总量</t>
    </r>
  </si>
  <si>
    <r>
      <rPr>
        <sz val="12"/>
        <rFont val="黑体"/>
        <charset val="134"/>
      </rPr>
      <t>总量</t>
    </r>
  </si>
  <si>
    <r>
      <rPr>
        <b/>
        <sz val="14"/>
        <color indexed="8"/>
        <rFont val="方正小标宋简体"/>
        <charset val="134"/>
      </rPr>
      <t>合水县</t>
    </r>
  </si>
  <si>
    <t>——</t>
  </si>
  <si>
    <t>工商局</t>
  </si>
  <si>
    <r>
      <rPr>
        <b/>
        <sz val="12"/>
        <rFont val="仿宋_GB2312"/>
        <charset val="134"/>
      </rPr>
      <t>是</t>
    </r>
  </si>
  <si>
    <t>食药监局</t>
  </si>
  <si>
    <t>卫计局</t>
  </si>
  <si>
    <t>教体局</t>
  </si>
  <si>
    <t>人社局</t>
  </si>
  <si>
    <r>
      <rPr>
        <b/>
        <sz val="12"/>
        <rFont val="仿宋_GB2312"/>
        <charset val="134"/>
      </rPr>
      <t>否</t>
    </r>
  </si>
  <si>
    <t>人社分厅</t>
  </si>
  <si>
    <t>住建局</t>
  </si>
  <si>
    <t>规划局</t>
  </si>
  <si>
    <t>房管局</t>
  </si>
  <si>
    <t>否</t>
  </si>
  <si>
    <t>不动产分厅</t>
  </si>
  <si>
    <t>农牧局</t>
  </si>
  <si>
    <t>林业局</t>
  </si>
  <si>
    <t>兽医局</t>
  </si>
  <si>
    <t>农机局</t>
  </si>
  <si>
    <r>
      <rPr>
        <b/>
        <sz val="14"/>
        <rFont val="楷体_GB2312"/>
        <charset val="134"/>
      </rPr>
      <t>烟草局</t>
    </r>
  </si>
  <si>
    <t>文广局</t>
  </si>
  <si>
    <t>民政局</t>
  </si>
  <si>
    <t>公安局</t>
  </si>
  <si>
    <t>公安分厅</t>
  </si>
  <si>
    <t>交警队</t>
  </si>
  <si>
    <t>消防队</t>
  </si>
  <si>
    <t>发改局</t>
  </si>
  <si>
    <t>工信局</t>
  </si>
  <si>
    <r>
      <rPr>
        <b/>
        <sz val="14"/>
        <rFont val="楷体_GB2312"/>
        <charset val="134"/>
      </rPr>
      <t>财政局</t>
    </r>
  </si>
  <si>
    <r>
      <rPr>
        <b/>
        <sz val="14"/>
        <rFont val="楷体_GB2312"/>
        <charset val="134"/>
      </rPr>
      <t>国土局</t>
    </r>
  </si>
  <si>
    <t>不动产</t>
  </si>
  <si>
    <r>
      <rPr>
        <b/>
        <sz val="14"/>
        <rFont val="楷体_GB2312"/>
        <charset val="134"/>
      </rPr>
      <t>残联</t>
    </r>
  </si>
  <si>
    <r>
      <rPr>
        <b/>
        <sz val="12"/>
        <rFont val="楷体_GB2312"/>
        <charset val="134"/>
      </rPr>
      <t>环保局</t>
    </r>
  </si>
  <si>
    <r>
      <rPr>
        <b/>
        <sz val="14"/>
        <rFont val="楷体_GB2312"/>
        <charset val="134"/>
      </rPr>
      <t>城管局</t>
    </r>
  </si>
  <si>
    <r>
      <rPr>
        <b/>
        <sz val="14"/>
        <rFont val="楷体_GB2312"/>
        <charset val="134"/>
      </rPr>
      <t>水务局</t>
    </r>
  </si>
  <si>
    <r>
      <rPr>
        <b/>
        <sz val="14"/>
        <rFont val="楷体_GB2312"/>
        <charset val="134"/>
      </rPr>
      <t>水保局</t>
    </r>
  </si>
  <si>
    <r>
      <rPr>
        <b/>
        <sz val="14"/>
        <rFont val="楷体_GB2312"/>
        <charset val="134"/>
      </rPr>
      <t>防震减灾办</t>
    </r>
  </si>
  <si>
    <t>交通局</t>
  </si>
  <si>
    <r>
      <rPr>
        <b/>
        <sz val="14"/>
        <rFont val="楷体_GB2312"/>
        <charset val="134"/>
      </rPr>
      <t>运管局</t>
    </r>
  </si>
  <si>
    <t>运政分厅</t>
  </si>
  <si>
    <t>安监局</t>
  </si>
  <si>
    <r>
      <rPr>
        <b/>
        <sz val="14"/>
        <rFont val="楷体_GB2312"/>
        <charset val="134"/>
      </rPr>
      <t>住房公积金</t>
    </r>
  </si>
  <si>
    <r>
      <rPr>
        <b/>
        <sz val="12"/>
        <color indexed="8"/>
        <rFont val="仿宋_GB2312"/>
        <charset val="134"/>
      </rPr>
      <t>是</t>
    </r>
  </si>
  <si>
    <r>
      <rPr>
        <b/>
        <sz val="12"/>
        <color indexed="8"/>
        <rFont val="楷体_GB2312"/>
        <charset val="134"/>
      </rPr>
      <t>国税局</t>
    </r>
  </si>
  <si>
    <r>
      <rPr>
        <b/>
        <sz val="12"/>
        <color indexed="8"/>
        <rFont val="仿宋_GB2312"/>
        <charset val="134"/>
      </rPr>
      <t>否</t>
    </r>
  </si>
  <si>
    <t>税务分厅</t>
  </si>
  <si>
    <r>
      <rPr>
        <b/>
        <sz val="12"/>
        <color indexed="8"/>
        <rFont val="楷体_GB2312"/>
        <charset val="134"/>
      </rPr>
      <t>气象局</t>
    </r>
  </si>
  <si>
    <r>
      <rPr>
        <b/>
        <sz val="12"/>
        <color indexed="8"/>
        <rFont val="楷体_GB2312"/>
        <charset val="134"/>
      </rPr>
      <t>人行</t>
    </r>
  </si>
  <si>
    <r>
      <rPr>
        <b/>
        <sz val="12"/>
        <color indexed="8"/>
        <rFont val="楷体_GB2312"/>
        <charset val="134"/>
      </rPr>
      <t>档案局</t>
    </r>
  </si>
  <si>
    <r>
      <rPr>
        <b/>
        <sz val="12"/>
        <color indexed="8"/>
        <rFont val="楷体_GB2312"/>
        <charset val="134"/>
      </rPr>
      <t>民宗局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</si>
</sst>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63">
    <font>
      <sz val="12"/>
      <name val="宋体"/>
      <charset val="134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方正小标宋简体"/>
      <charset val="134"/>
    </font>
    <font>
      <b/>
      <sz val="14"/>
      <name val="楷体_GB2312"/>
      <charset val="134"/>
    </font>
    <font>
      <b/>
      <sz val="14"/>
      <name val="Times New Roman"/>
      <charset val="134"/>
    </font>
    <font>
      <b/>
      <sz val="12"/>
      <name val="楷体_GB2312"/>
      <charset val="134"/>
    </font>
    <font>
      <b/>
      <sz val="12"/>
      <name val="Times New Roman"/>
      <charset val="134"/>
    </font>
    <font>
      <b/>
      <sz val="14"/>
      <color indexed="8"/>
      <name val="方正小标宋简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仿宋_GB2312"/>
      <charset val="134"/>
    </font>
    <font>
      <b/>
      <sz val="12"/>
      <name val="仿宋_GB2312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2"/>
      <color rgb="FF000000"/>
      <name val="仿宋_GB2312"/>
      <charset val="134"/>
    </font>
    <font>
      <sz val="11"/>
      <color rgb="FF333333"/>
      <name val="微软雅黑"/>
      <charset val="134"/>
    </font>
    <font>
      <sz val="11"/>
      <color rgb="FF666666"/>
      <name val="微软雅黑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4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name val="楷体_GB2312"/>
      <charset val="134"/>
    </font>
    <font>
      <sz val="14"/>
      <name val="Times New Roman"/>
      <charset val="134"/>
    </font>
    <font>
      <sz val="14"/>
      <name val="方正小标宋简体"/>
      <charset val="134"/>
    </font>
    <font>
      <sz val="14"/>
      <color indexed="8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7"/>
      <name val="楷体_GB2312"/>
      <charset val="134"/>
    </font>
    <font>
      <sz val="8"/>
      <name val="仿宋_GB2312"/>
      <charset val="134"/>
    </font>
    <font>
      <sz val="11"/>
      <color theme="1"/>
      <name val="等线"/>
      <charset val="0"/>
      <scheme val="minor"/>
    </font>
    <font>
      <sz val="11"/>
      <color indexed="20"/>
      <name val="等线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2"/>
      <color indexed="12"/>
      <name val="宋体"/>
      <charset val="134"/>
    </font>
    <font>
      <sz val="11"/>
      <color indexed="17"/>
      <name val="等线"/>
      <charset val="134"/>
    </font>
    <font>
      <u/>
      <sz val="12"/>
      <color theme="10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22"/>
      <name val="方正小标宋简体"/>
      <charset val="134"/>
    </font>
    <font>
      <sz val="12"/>
      <name val="黑体"/>
      <charset val="134"/>
    </font>
    <font>
      <b/>
      <sz val="12"/>
      <color indexed="8"/>
      <name val="仿宋_GB2312"/>
      <charset val="134"/>
    </font>
    <font>
      <b/>
      <sz val="12"/>
      <color indexed="8"/>
      <name val="楷体_GB2312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D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AD9D9"/>
      </left>
      <right style="medium">
        <color rgb="FFDAD9D9"/>
      </right>
      <top style="medium">
        <color rgb="FFDAD9D9"/>
      </top>
      <bottom style="medium">
        <color rgb="FFDAD9D9"/>
      </bottom>
      <diagonal/>
    </border>
    <border>
      <left style="medium">
        <color rgb="FFDAD9D9"/>
      </left>
      <right style="medium">
        <color rgb="FFDAD9D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2" fontId="4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5" fillId="19" borderId="10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/>
    <xf numFmtId="0" fontId="40" fillId="18" borderId="12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/>
    <xf numFmtId="0" fontId="46" fillId="0" borderId="0" applyNumberFormat="0" applyFill="0" applyBorder="0" applyAlignment="0" applyProtection="0">
      <alignment vertical="center"/>
    </xf>
    <xf numFmtId="0" fontId="48" fillId="0" borderId="0"/>
    <xf numFmtId="0" fontId="48" fillId="0" borderId="0"/>
    <xf numFmtId="0" fontId="51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6" fillId="9" borderId="15" applyNumberFormat="0" applyAlignment="0" applyProtection="0">
      <alignment vertical="center"/>
    </xf>
    <xf numFmtId="0" fontId="37" fillId="9" borderId="10" applyNumberFormat="0" applyAlignment="0" applyProtection="0">
      <alignment vertical="center"/>
    </xf>
    <xf numFmtId="0" fontId="57" fillId="34" borderId="1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6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8" fillId="0" borderId="0"/>
    <xf numFmtId="0" fontId="35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8" fillId="0" borderId="0"/>
    <xf numFmtId="0" fontId="42" fillId="3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0" borderId="0"/>
    <xf numFmtId="0" fontId="42" fillId="29" borderId="0" applyNumberFormat="0" applyBorder="0" applyAlignment="0" applyProtection="0">
      <alignment vertical="center"/>
    </xf>
    <xf numFmtId="0" fontId="48" fillId="0" borderId="0"/>
    <xf numFmtId="0" fontId="35" fillId="3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0" borderId="0"/>
    <xf numFmtId="0" fontId="42" fillId="38" borderId="0" applyNumberFormat="0" applyBorder="0" applyAlignment="0" applyProtection="0">
      <alignment vertical="center"/>
    </xf>
    <xf numFmtId="0" fontId="48" fillId="0" borderId="0"/>
    <xf numFmtId="0" fontId="35" fillId="14" borderId="0" applyNumberFormat="0" applyBorder="0" applyAlignment="0" applyProtection="0">
      <alignment vertical="center"/>
    </xf>
    <xf numFmtId="0" fontId="48" fillId="0" borderId="0"/>
    <xf numFmtId="0" fontId="42" fillId="1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0" borderId="0">
      <alignment vertical="center"/>
    </xf>
    <xf numFmtId="0" fontId="54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2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13" applyFont="1" applyAlignment="1">
      <alignment horizontal="center" vertical="center"/>
    </xf>
    <xf numFmtId="0" fontId="1" fillId="0" borderId="1" xfId="13" applyFont="1" applyFill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center" vertical="center" wrapText="1"/>
    </xf>
    <xf numFmtId="0" fontId="1" fillId="0" borderId="4" xfId="13" applyFont="1" applyFill="1" applyBorder="1" applyAlignment="1">
      <alignment horizontal="center" vertical="center" wrapText="1"/>
    </xf>
    <xf numFmtId="0" fontId="1" fillId="0" borderId="5" xfId="13" applyFont="1" applyFill="1" applyBorder="1" applyAlignment="1">
      <alignment horizontal="center" vertical="center" wrapText="1"/>
    </xf>
    <xf numFmtId="0" fontId="1" fillId="0" borderId="6" xfId="13" applyFont="1" applyFill="1" applyBorder="1" applyAlignment="1">
      <alignment horizontal="center" vertical="center" wrapText="1"/>
    </xf>
    <xf numFmtId="0" fontId="1" fillId="2" borderId="2" xfId="13" applyFont="1" applyFill="1" applyBorder="1" applyAlignment="1">
      <alignment horizontal="center" vertical="center" wrapText="1"/>
    </xf>
    <xf numFmtId="0" fontId="3" fillId="0" borderId="3" xfId="70" applyFont="1" applyFill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67" applyNumberFormat="1" applyFont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3" fillId="2" borderId="1" xfId="73" applyFont="1" applyFill="1" applyBorder="1" applyAlignment="1">
      <alignment horizontal="center" vertical="center" wrapText="1"/>
    </xf>
    <xf numFmtId="0" fontId="6" fillId="2" borderId="1" xfId="73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/>
    </xf>
    <xf numFmtId="9" fontId="7" fillId="0" borderId="1" xfId="67" applyNumberFormat="1" applyFont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0" fontId="8" fillId="2" borderId="1" xfId="73" applyFont="1" applyFill="1" applyBorder="1" applyAlignment="1">
      <alignment horizontal="center" vertical="center" wrapText="1"/>
    </xf>
    <xf numFmtId="0" fontId="9" fillId="2" borderId="1" xfId="67" applyFont="1" applyFill="1" applyBorder="1" applyAlignment="1">
      <alignment horizontal="center" vertical="center"/>
    </xf>
    <xf numFmtId="9" fontId="9" fillId="0" borderId="1" xfId="67" applyNumberFormat="1" applyFont="1" applyBorder="1" applyAlignment="1">
      <alignment horizontal="center" vertical="center" wrapText="1"/>
    </xf>
    <xf numFmtId="0" fontId="7" fillId="0" borderId="1" xfId="73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 wrapText="1"/>
    </xf>
    <xf numFmtId="0" fontId="9" fillId="0" borderId="1" xfId="73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/>
    </xf>
    <xf numFmtId="0" fontId="7" fillId="2" borderId="1" xfId="73" applyFont="1" applyFill="1" applyBorder="1" applyAlignment="1">
      <alignment horizontal="center" vertical="center" wrapText="1"/>
    </xf>
    <xf numFmtId="0" fontId="7" fillId="0" borderId="6" xfId="73" applyFont="1" applyFill="1" applyBorder="1" applyAlignment="1">
      <alignment horizontal="center" vertical="center" wrapText="1"/>
    </xf>
    <xf numFmtId="0" fontId="4" fillId="0" borderId="6" xfId="67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3" fillId="2" borderId="1" xfId="67" applyFont="1" applyFill="1" applyBorder="1" applyAlignment="1">
      <alignment horizontal="center" vertical="center"/>
    </xf>
    <xf numFmtId="0" fontId="1" fillId="2" borderId="6" xfId="13" applyFont="1" applyFill="1" applyBorder="1" applyAlignment="1">
      <alignment horizontal="center" vertical="center" wrapText="1"/>
    </xf>
    <xf numFmtId="10" fontId="4" fillId="0" borderId="1" xfId="67" applyNumberFormat="1" applyFont="1" applyBorder="1" applyAlignment="1">
      <alignment horizontal="center" vertical="center" wrapText="1"/>
    </xf>
    <xf numFmtId="0" fontId="10" fillId="0" borderId="1" xfId="48" applyFont="1" applyFill="1" applyBorder="1" applyAlignment="1">
      <alignment horizontal="center" vertical="center" wrapText="1"/>
    </xf>
    <xf numFmtId="10" fontId="7" fillId="0" borderId="1" xfId="67" applyNumberFormat="1" applyFont="1" applyBorder="1" applyAlignment="1">
      <alignment horizontal="center" vertical="center" wrapText="1"/>
    </xf>
    <xf numFmtId="0" fontId="1" fillId="0" borderId="7" xfId="13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11" fillId="0" borderId="1" xfId="73" applyFont="1" applyBorder="1"/>
    <xf numFmtId="0" fontId="12" fillId="2" borderId="1" xfId="67" applyFont="1" applyFill="1" applyBorder="1" applyAlignment="1">
      <alignment horizontal="center" vertical="center"/>
    </xf>
    <xf numFmtId="0" fontId="13" fillId="2" borderId="1" xfId="67" applyFont="1" applyFill="1" applyBorder="1" applyAlignment="1">
      <alignment horizontal="center" vertical="center" wrapText="1"/>
    </xf>
    <xf numFmtId="0" fontId="14" fillId="2" borderId="1" xfId="67" applyFont="1" applyFill="1" applyBorder="1" applyAlignment="1">
      <alignment horizontal="center" vertical="center"/>
    </xf>
    <xf numFmtId="0" fontId="12" fillId="0" borderId="1" xfId="67" applyFont="1" applyFill="1" applyBorder="1" applyAlignment="1">
      <alignment horizontal="center" vertical="center" wrapText="1"/>
    </xf>
    <xf numFmtId="0" fontId="12" fillId="0" borderId="1" xfId="67" applyFont="1" applyFill="1" applyBorder="1" applyAlignment="1">
      <alignment horizontal="center" vertical="center"/>
    </xf>
    <xf numFmtId="0" fontId="15" fillId="2" borderId="1" xfId="67" applyFont="1" applyFill="1" applyBorder="1" applyAlignment="1">
      <alignment horizontal="center" vertical="center"/>
    </xf>
    <xf numFmtId="0" fontId="16" fillId="0" borderId="1" xfId="67" applyFont="1" applyFill="1" applyBorder="1" applyAlignment="1">
      <alignment horizontal="center" vertical="center"/>
    </xf>
    <xf numFmtId="0" fontId="17" fillId="0" borderId="1" xfId="67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12" fillId="2" borderId="1" xfId="67" applyFont="1" applyFill="1" applyBorder="1" applyAlignment="1">
      <alignment horizontal="center" vertical="center" wrapText="1"/>
    </xf>
    <xf numFmtId="0" fontId="13" fillId="2" borderId="1" xfId="67" applyFont="1" applyFill="1" applyBorder="1" applyAlignment="1">
      <alignment horizontal="center" vertical="center"/>
    </xf>
    <xf numFmtId="0" fontId="13" fillId="0" borderId="1" xfId="67" applyFont="1" applyFill="1" applyBorder="1" applyAlignment="1">
      <alignment horizontal="center" vertical="center" wrapText="1"/>
    </xf>
    <xf numFmtId="0" fontId="18" fillId="0" borderId="5" xfId="73" applyFont="1" applyBorder="1"/>
    <xf numFmtId="0" fontId="19" fillId="0" borderId="1" xfId="67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/>
    </xf>
    <xf numFmtId="0" fontId="22" fillId="4" borderId="8" xfId="10" applyFill="1" applyBorder="1" applyAlignment="1">
      <alignment horizontal="left"/>
    </xf>
    <xf numFmtId="0" fontId="21" fillId="5" borderId="8" xfId="0" applyFont="1" applyFill="1" applyBorder="1" applyAlignment="1">
      <alignment horizontal="center" wrapText="1"/>
    </xf>
    <xf numFmtId="0" fontId="21" fillId="5" borderId="8" xfId="0" applyFont="1" applyFill="1" applyBorder="1" applyAlignment="1">
      <alignment horizontal="center"/>
    </xf>
    <xf numFmtId="0" fontId="22" fillId="5" borderId="8" xfId="10" applyFill="1" applyBorder="1" applyAlignment="1">
      <alignment horizontal="left"/>
    </xf>
    <xf numFmtId="0" fontId="23" fillId="4" borderId="8" xfId="10" applyFont="1" applyFill="1" applyBorder="1" applyAlignment="1">
      <alignment horizontal="left"/>
    </xf>
    <xf numFmtId="0" fontId="21" fillId="0" borderId="8" xfId="0" applyFont="1" applyBorder="1" applyAlignment="1">
      <alignment horizontal="center"/>
    </xf>
    <xf numFmtId="0" fontId="22" fillId="0" borderId="8" xfId="10" applyBorder="1" applyAlignment="1">
      <alignment horizontal="left"/>
    </xf>
    <xf numFmtId="0" fontId="21" fillId="0" borderId="8" xfId="0" applyFont="1" applyBorder="1" applyAlignment="1">
      <alignment horizontal="center" wrapText="1"/>
    </xf>
    <xf numFmtId="0" fontId="23" fillId="5" borderId="8" xfId="10" applyFont="1" applyFill="1" applyBorder="1" applyAlignment="1">
      <alignment horizontal="left"/>
    </xf>
    <xf numFmtId="0" fontId="23" fillId="0" borderId="8" xfId="10" applyFont="1" applyBorder="1" applyAlignment="1">
      <alignment horizontal="left"/>
    </xf>
    <xf numFmtId="0" fontId="21" fillId="5" borderId="8" xfId="63" applyFont="1" applyFill="1" applyBorder="1" applyAlignment="1">
      <alignment horizontal="center"/>
    </xf>
    <xf numFmtId="0" fontId="21" fillId="5" borderId="8" xfId="63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/>
    </xf>
    <xf numFmtId="0" fontId="24" fillId="0" borderId="0" xfId="0" applyFont="1"/>
    <xf numFmtId="0" fontId="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10" fontId="28" fillId="0" borderId="3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9" fillId="0" borderId="1" xfId="48" applyFont="1" applyFill="1" applyBorder="1" applyAlignment="1">
      <alignment horizontal="center" vertical="center" wrapText="1"/>
    </xf>
    <xf numFmtId="9" fontId="28" fillId="0" borderId="5" xfId="0" applyNumberFormat="1" applyFont="1" applyFill="1" applyBorder="1" applyAlignment="1">
      <alignment horizontal="center" vertical="center" wrapText="1"/>
    </xf>
    <xf numFmtId="9" fontId="24" fillId="0" borderId="5" xfId="0" applyNumberFormat="1" applyFont="1" applyFill="1" applyBorder="1" applyAlignment="1">
      <alignment horizontal="center" vertical="center" wrapText="1"/>
    </xf>
    <xf numFmtId="9" fontId="24" fillId="0" borderId="5" xfId="0" applyNumberFormat="1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30" fillId="0" borderId="1" xfId="4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0" fontId="28" fillId="0" borderId="5" xfId="0" applyNumberFormat="1" applyFont="1" applyFill="1" applyBorder="1" applyAlignment="1">
      <alignment horizontal="center" vertical="center" wrapText="1"/>
    </xf>
    <xf numFmtId="9" fontId="28" fillId="0" borderId="5" xfId="0" applyNumberFormat="1" applyFont="1" applyFill="1" applyBorder="1" applyAlignment="1">
      <alignment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1" xfId="0" applyFont="1" applyFill="1" applyBorder="1" applyAlignment="1">
      <alignment horizontal="center" vertical="center" wrapText="1"/>
    </xf>
    <xf numFmtId="58" fontId="32" fillId="0" borderId="1" xfId="0" applyNumberFormat="1" applyFont="1" applyFill="1" applyBorder="1" applyAlignment="1">
      <alignment horizontal="center" vertical="center" wrapText="1"/>
    </xf>
    <xf numFmtId="58" fontId="33" fillId="0" borderId="1" xfId="0" applyNumberFormat="1" applyFont="1" applyFill="1" applyBorder="1" applyAlignment="1">
      <alignment horizontal="center" vertical="center" wrapText="1"/>
    </xf>
    <xf numFmtId="58" fontId="34" fillId="0" borderId="1" xfId="0" applyNumberFormat="1" applyFont="1" applyFill="1" applyBorder="1" applyAlignment="1">
      <alignment horizontal="center" vertical="center" wrapText="1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超链接 3 4" xfId="31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差_Sheet2" xfId="46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2 4 2" xfId="65"/>
    <cellStyle name="常规 3" xfId="66"/>
    <cellStyle name="常规 3 3 2" xfId="67"/>
    <cellStyle name="常规 4" xfId="68"/>
    <cellStyle name="常规 4 2" xfId="69"/>
    <cellStyle name="常规 4 2 2" xfId="70"/>
    <cellStyle name="常规 4 3" xfId="71"/>
    <cellStyle name="常规 5" xfId="72"/>
    <cellStyle name="常规 6 2" xfId="73"/>
    <cellStyle name="常规 7" xfId="74"/>
    <cellStyle name="常规 7 2" xfId="75"/>
    <cellStyle name="常规 8" xfId="76"/>
    <cellStyle name="好_Sheet1" xfId="77"/>
    <cellStyle name="超链接 2" xfId="78"/>
    <cellStyle name="超链接 2 2" xfId="79"/>
    <cellStyle name="超链接 2 2 2" xfId="80"/>
    <cellStyle name="超链接 2 3" xfId="81"/>
    <cellStyle name="超链接 2 3 2" xfId="82"/>
    <cellStyle name="超链接 2 4" xfId="83"/>
    <cellStyle name="好_Sheet2" xfId="84"/>
    <cellStyle name="超链接 3" xfId="85"/>
    <cellStyle name="超链接 3 2" xfId="86"/>
    <cellStyle name="超链接 3 2 2" xfId="87"/>
    <cellStyle name="超链接 3 3" xfId="88"/>
    <cellStyle name="超链接 3 3 2" xfId="89"/>
    <cellStyle name="超链接 4" xfId="90"/>
    <cellStyle name="超链接 4 2" xfId="91"/>
    <cellStyle name="超链接 5" xfId="92"/>
    <cellStyle name="超链接 5 2" xfId="93"/>
    <cellStyle name="超链接 6" xfId="94"/>
    <cellStyle name="超链接 6 2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zoomScale="80" zoomScaleNormal="80" workbookViewId="0">
      <pane xSplit="26" ySplit="4" topLeftCell="AA8" activePane="bottomRight" state="frozen"/>
      <selection/>
      <selection pane="topRight"/>
      <selection pane="bottomLeft"/>
      <selection pane="bottomRight" activeCell="M18" sqref="M18"/>
    </sheetView>
  </sheetViews>
  <sheetFormatPr defaultColWidth="9" defaultRowHeight="14.25"/>
  <cols>
    <col min="1" max="1" width="3.375" customWidth="1"/>
    <col min="2" max="2" width="11.12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6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875" customWidth="1"/>
    <col min="25" max="25" width="3.625" customWidth="1"/>
    <col min="26" max="26" width="5.5" customWidth="1"/>
  </cols>
  <sheetData>
    <row r="1" ht="30" customHeight="1" spans="1:2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="73" customFormat="1" ht="32.25" customHeight="1" spans="1:26">
      <c r="A2" s="76" t="s">
        <v>1</v>
      </c>
      <c r="B2" s="76" t="s">
        <v>2</v>
      </c>
      <c r="C2" s="76" t="s">
        <v>3</v>
      </c>
      <c r="D2" s="76"/>
      <c r="E2" s="76"/>
      <c r="F2" s="76"/>
      <c r="G2" s="76"/>
      <c r="H2" s="76"/>
      <c r="I2" s="76"/>
      <c r="J2" s="76" t="s">
        <v>4</v>
      </c>
      <c r="K2" s="76"/>
      <c r="L2" s="76"/>
      <c r="M2" s="76"/>
      <c r="N2" s="76"/>
      <c r="O2" s="76"/>
      <c r="P2" s="76"/>
      <c r="Q2" s="76"/>
      <c r="R2" s="76"/>
      <c r="S2" s="76" t="s">
        <v>5</v>
      </c>
      <c r="T2" s="79"/>
      <c r="U2" s="79"/>
      <c r="V2" s="79"/>
      <c r="W2" s="79"/>
      <c r="X2" s="79"/>
      <c r="Y2" s="79"/>
      <c r="Z2" s="76" t="s">
        <v>6</v>
      </c>
    </row>
    <row r="3" s="73" customFormat="1" ht="72.75" customHeight="1" spans="1:26">
      <c r="A3" s="76"/>
      <c r="B3" s="76"/>
      <c r="C3" s="76" t="s">
        <v>7</v>
      </c>
      <c r="D3" s="76" t="s">
        <v>8</v>
      </c>
      <c r="E3" s="76"/>
      <c r="F3" s="76" t="s">
        <v>9</v>
      </c>
      <c r="G3" s="76"/>
      <c r="H3" s="76"/>
      <c r="I3" s="76"/>
      <c r="J3" s="76" t="s">
        <v>10</v>
      </c>
      <c r="K3" s="76"/>
      <c r="L3" s="76"/>
      <c r="M3" s="76" t="s">
        <v>11</v>
      </c>
      <c r="N3" s="76"/>
      <c r="O3" s="76" t="s">
        <v>12</v>
      </c>
      <c r="P3" s="76"/>
      <c r="Q3" s="76"/>
      <c r="R3" s="76"/>
      <c r="S3" s="76" t="s">
        <v>13</v>
      </c>
      <c r="T3" s="76"/>
      <c r="U3" s="92" t="s">
        <v>14</v>
      </c>
      <c r="V3" s="76" t="s">
        <v>12</v>
      </c>
      <c r="W3" s="76"/>
      <c r="X3" s="76"/>
      <c r="Y3" s="76"/>
      <c r="Z3" s="76"/>
    </row>
    <row r="4" s="73" customFormat="1" ht="73.5" customHeight="1" spans="1:26">
      <c r="A4" s="76"/>
      <c r="B4" s="76"/>
      <c r="C4" s="76"/>
      <c r="D4" s="76" t="s">
        <v>15</v>
      </c>
      <c r="E4" s="76" t="s">
        <v>16</v>
      </c>
      <c r="F4" s="76" t="s">
        <v>17</v>
      </c>
      <c r="G4" s="76" t="s">
        <v>18</v>
      </c>
      <c r="H4" s="76" t="s">
        <v>19</v>
      </c>
      <c r="I4" s="76"/>
      <c r="J4" s="76" t="s">
        <v>17</v>
      </c>
      <c r="K4" s="76" t="s">
        <v>20</v>
      </c>
      <c r="L4" s="76" t="s">
        <v>16</v>
      </c>
      <c r="M4" s="76" t="s">
        <v>21</v>
      </c>
      <c r="N4" s="76" t="s">
        <v>16</v>
      </c>
      <c r="O4" s="76" t="s">
        <v>17</v>
      </c>
      <c r="P4" s="76" t="s">
        <v>18</v>
      </c>
      <c r="Q4" s="76" t="s">
        <v>19</v>
      </c>
      <c r="R4" s="76"/>
      <c r="S4" s="76" t="s">
        <v>17</v>
      </c>
      <c r="T4" s="76" t="s">
        <v>22</v>
      </c>
      <c r="U4" s="93"/>
      <c r="V4" s="76" t="s">
        <v>17</v>
      </c>
      <c r="W4" s="76" t="s">
        <v>18</v>
      </c>
      <c r="X4" s="76" t="s">
        <v>19</v>
      </c>
      <c r="Y4" s="76"/>
      <c r="Z4" s="76"/>
    </row>
    <row r="5" s="74" customFormat="1" ht="38.25" customHeight="1" spans="1:26">
      <c r="A5" s="77">
        <v>1</v>
      </c>
      <c r="B5" s="78">
        <v>43188</v>
      </c>
      <c r="C5" s="79">
        <v>406</v>
      </c>
      <c r="D5" s="79">
        <v>273</v>
      </c>
      <c r="E5" s="80" t="str">
        <f>H5</f>
        <v>—</v>
      </c>
      <c r="F5" s="81" t="s">
        <v>23</v>
      </c>
      <c r="G5" s="82">
        <f t="shared" ref="G5:G14" si="0">D5/C5</f>
        <v>0.672413793103448</v>
      </c>
      <c r="H5" s="83" t="s">
        <v>24</v>
      </c>
      <c r="I5" s="87"/>
      <c r="J5" s="88" t="s">
        <v>25</v>
      </c>
      <c r="K5" s="79">
        <v>318</v>
      </c>
      <c r="L5" s="80" t="s">
        <v>24</v>
      </c>
      <c r="M5" s="79">
        <v>14</v>
      </c>
      <c r="N5" s="80" t="s">
        <v>24</v>
      </c>
      <c r="O5" s="88" t="s">
        <v>26</v>
      </c>
      <c r="P5" s="82">
        <f t="shared" ref="P5:P14" si="1">M5/K5</f>
        <v>0.0440251572327044</v>
      </c>
      <c r="Q5" s="94" t="s">
        <v>24</v>
      </c>
      <c r="R5" s="95"/>
      <c r="S5" s="81" t="s">
        <v>27</v>
      </c>
      <c r="T5" s="79">
        <v>850</v>
      </c>
      <c r="U5" s="79">
        <v>28</v>
      </c>
      <c r="V5" s="96" t="s">
        <v>28</v>
      </c>
      <c r="W5" s="82">
        <f t="shared" ref="W5:W14" si="2">U5/T5</f>
        <v>0.0329411764705882</v>
      </c>
      <c r="X5" s="97" t="s">
        <v>24</v>
      </c>
      <c r="Y5" s="97"/>
      <c r="Z5" s="102"/>
    </row>
    <row r="6" s="74" customFormat="1" ht="38.25" customHeight="1" spans="1:26">
      <c r="A6" s="77">
        <v>2</v>
      </c>
      <c r="B6" s="78">
        <v>43198</v>
      </c>
      <c r="C6" s="79">
        <v>406</v>
      </c>
      <c r="D6" s="79">
        <v>273</v>
      </c>
      <c r="E6" s="79">
        <f t="shared" ref="E6:E14" si="3">D6-D5</f>
        <v>0</v>
      </c>
      <c r="F6" s="81" t="s">
        <v>23</v>
      </c>
      <c r="G6" s="82">
        <f t="shared" si="0"/>
        <v>0.672413793103448</v>
      </c>
      <c r="H6" s="83" t="s">
        <v>24</v>
      </c>
      <c r="I6" s="87"/>
      <c r="J6" s="88" t="s">
        <v>29</v>
      </c>
      <c r="K6" s="79">
        <v>84</v>
      </c>
      <c r="L6" s="79" t="s">
        <v>24</v>
      </c>
      <c r="M6" s="79">
        <v>30</v>
      </c>
      <c r="N6" s="79" t="s">
        <v>24</v>
      </c>
      <c r="O6" s="88" t="s">
        <v>30</v>
      </c>
      <c r="P6" s="82">
        <f t="shared" si="1"/>
        <v>0.357142857142857</v>
      </c>
      <c r="Q6" s="84" t="s">
        <v>24</v>
      </c>
      <c r="R6" s="98"/>
      <c r="S6" s="81" t="s">
        <v>27</v>
      </c>
      <c r="T6" s="79">
        <v>944</v>
      </c>
      <c r="U6" s="79">
        <v>59</v>
      </c>
      <c r="V6" s="96" t="s">
        <v>31</v>
      </c>
      <c r="W6" s="82">
        <f t="shared" si="2"/>
        <v>0.0625</v>
      </c>
      <c r="X6" s="97" t="s">
        <v>24</v>
      </c>
      <c r="Y6" s="97"/>
      <c r="Z6" s="103" t="s">
        <v>32</v>
      </c>
    </row>
    <row r="7" s="74" customFormat="1" ht="38.25" customHeight="1" spans="1:26">
      <c r="A7" s="77">
        <v>3</v>
      </c>
      <c r="B7" s="78">
        <v>43202</v>
      </c>
      <c r="C7" s="79">
        <v>439</v>
      </c>
      <c r="D7" s="79">
        <v>229</v>
      </c>
      <c r="E7" s="79">
        <f t="shared" si="3"/>
        <v>-44</v>
      </c>
      <c r="F7" s="81" t="s">
        <v>23</v>
      </c>
      <c r="G7" s="82">
        <f t="shared" si="0"/>
        <v>0.521640091116173</v>
      </c>
      <c r="H7" s="84">
        <f t="shared" ref="H7:H13" si="4">G7-G6</f>
        <v>-0.150773701987275</v>
      </c>
      <c r="I7" s="89" t="s">
        <v>33</v>
      </c>
      <c r="J7" s="88" t="s">
        <v>34</v>
      </c>
      <c r="K7" s="79">
        <v>173</v>
      </c>
      <c r="L7" s="79">
        <f t="shared" ref="L7:L12" si="5">K7-K6</f>
        <v>89</v>
      </c>
      <c r="M7" s="79">
        <v>57</v>
      </c>
      <c r="N7" s="79">
        <f t="shared" ref="N7:N12" si="6">M7-M6</f>
        <v>27</v>
      </c>
      <c r="O7" s="88" t="s">
        <v>35</v>
      </c>
      <c r="P7" s="82">
        <f t="shared" si="1"/>
        <v>0.329479768786127</v>
      </c>
      <c r="Q7" s="84">
        <f t="shared" ref="Q7:Q12" si="7">P7-P6</f>
        <v>-0.02766308835673</v>
      </c>
      <c r="R7" s="99" t="s">
        <v>33</v>
      </c>
      <c r="S7" s="81" t="s">
        <v>27</v>
      </c>
      <c r="T7" s="79">
        <v>1033</v>
      </c>
      <c r="U7" s="79">
        <v>86</v>
      </c>
      <c r="V7" s="96" t="s">
        <v>36</v>
      </c>
      <c r="W7" s="82">
        <f t="shared" si="2"/>
        <v>0.0832526621490804</v>
      </c>
      <c r="X7" s="84">
        <f t="shared" ref="X7:X14" si="8">W7-W6</f>
        <v>0.0207526621490804</v>
      </c>
      <c r="Y7" s="89" t="s">
        <v>37</v>
      </c>
      <c r="Z7" s="103" t="s">
        <v>38</v>
      </c>
    </row>
    <row r="8" s="74" customFormat="1" ht="38.25" customHeight="1" spans="1:26">
      <c r="A8" s="77">
        <v>4</v>
      </c>
      <c r="B8" s="78">
        <v>43205</v>
      </c>
      <c r="C8" s="79">
        <v>439</v>
      </c>
      <c r="D8" s="79">
        <v>229</v>
      </c>
      <c r="E8" s="79">
        <f t="shared" si="3"/>
        <v>0</v>
      </c>
      <c r="F8" s="81" t="s">
        <v>39</v>
      </c>
      <c r="G8" s="82">
        <f t="shared" si="0"/>
        <v>0.521640091116173</v>
      </c>
      <c r="H8" s="84">
        <f t="shared" si="4"/>
        <v>0</v>
      </c>
      <c r="I8" s="87" t="s">
        <v>40</v>
      </c>
      <c r="J8" s="88" t="s">
        <v>41</v>
      </c>
      <c r="K8" s="79">
        <v>276</v>
      </c>
      <c r="L8" s="79">
        <v>51</v>
      </c>
      <c r="M8" s="79">
        <v>109</v>
      </c>
      <c r="N8" s="79">
        <v>46</v>
      </c>
      <c r="O8" s="88" t="s">
        <v>42</v>
      </c>
      <c r="P8" s="82">
        <f t="shared" si="1"/>
        <v>0.394927536231884</v>
      </c>
      <c r="Q8" s="84">
        <f t="shared" si="7"/>
        <v>0.0654477674457569</v>
      </c>
      <c r="R8" s="91" t="s">
        <v>43</v>
      </c>
      <c r="S8" s="81" t="s">
        <v>27</v>
      </c>
      <c r="T8" s="79">
        <v>1236</v>
      </c>
      <c r="U8" s="79">
        <v>138</v>
      </c>
      <c r="V8" s="96" t="s">
        <v>44</v>
      </c>
      <c r="W8" s="82">
        <f t="shared" si="2"/>
        <v>0.111650485436893</v>
      </c>
      <c r="X8" s="84">
        <f t="shared" si="8"/>
        <v>0.0283978232878129</v>
      </c>
      <c r="Y8" s="89" t="s">
        <v>37</v>
      </c>
      <c r="Z8" s="104"/>
    </row>
    <row r="9" s="74" customFormat="1" ht="38.25" customHeight="1" spans="1:26">
      <c r="A9" s="77">
        <v>5</v>
      </c>
      <c r="B9" s="78">
        <v>43207</v>
      </c>
      <c r="C9" s="79">
        <v>436</v>
      </c>
      <c r="D9" s="79">
        <v>226</v>
      </c>
      <c r="E9" s="79">
        <f t="shared" si="3"/>
        <v>-3</v>
      </c>
      <c r="F9" s="81" t="s">
        <v>39</v>
      </c>
      <c r="G9" s="82">
        <f t="shared" si="0"/>
        <v>0.518348623853211</v>
      </c>
      <c r="H9" s="84">
        <f t="shared" si="4"/>
        <v>-0.00329146726296214</v>
      </c>
      <c r="I9" s="89" t="s">
        <v>33</v>
      </c>
      <c r="J9" s="88" t="s">
        <v>45</v>
      </c>
      <c r="K9" s="79">
        <v>382</v>
      </c>
      <c r="L9" s="79">
        <f t="shared" si="5"/>
        <v>106</v>
      </c>
      <c r="M9" s="79">
        <v>188</v>
      </c>
      <c r="N9" s="79">
        <f t="shared" si="6"/>
        <v>79</v>
      </c>
      <c r="O9" s="88" t="s">
        <v>46</v>
      </c>
      <c r="P9" s="82">
        <f t="shared" si="1"/>
        <v>0.492146596858639</v>
      </c>
      <c r="Q9" s="84">
        <f t="shared" si="7"/>
        <v>0.0972190606267547</v>
      </c>
      <c r="R9" s="91" t="s">
        <v>43</v>
      </c>
      <c r="S9" s="81" t="s">
        <v>47</v>
      </c>
      <c r="T9" s="79">
        <v>1342</v>
      </c>
      <c r="U9" s="79">
        <v>217</v>
      </c>
      <c r="V9" s="96" t="s">
        <v>48</v>
      </c>
      <c r="W9" s="82">
        <f t="shared" si="2"/>
        <v>0.161698956780924</v>
      </c>
      <c r="X9" s="84">
        <f t="shared" si="8"/>
        <v>0.0500484713440308</v>
      </c>
      <c r="Y9" s="89" t="s">
        <v>37</v>
      </c>
      <c r="Z9" s="103" t="s">
        <v>38</v>
      </c>
    </row>
    <row r="10" s="1" customFormat="1" ht="38.25" customHeight="1" spans="1:26">
      <c r="A10" s="77">
        <v>6</v>
      </c>
      <c r="B10" s="78">
        <v>43210</v>
      </c>
      <c r="C10" s="79">
        <v>452</v>
      </c>
      <c r="D10" s="79">
        <v>450</v>
      </c>
      <c r="E10" s="79">
        <f t="shared" si="3"/>
        <v>224</v>
      </c>
      <c r="F10" s="81" t="s">
        <v>49</v>
      </c>
      <c r="G10" s="82">
        <f t="shared" si="0"/>
        <v>0.995575221238938</v>
      </c>
      <c r="H10" s="84">
        <f t="shared" si="4"/>
        <v>0.477226597385727</v>
      </c>
      <c r="I10" s="90" t="s">
        <v>43</v>
      </c>
      <c r="J10" s="88" t="s">
        <v>45</v>
      </c>
      <c r="K10" s="79">
        <v>569</v>
      </c>
      <c r="L10" s="79">
        <f t="shared" si="5"/>
        <v>187</v>
      </c>
      <c r="M10" s="79">
        <v>306</v>
      </c>
      <c r="N10" s="79">
        <f t="shared" si="6"/>
        <v>118</v>
      </c>
      <c r="O10" s="88" t="s">
        <v>46</v>
      </c>
      <c r="P10" s="82">
        <f t="shared" si="1"/>
        <v>0.537785588752197</v>
      </c>
      <c r="Q10" s="84">
        <f t="shared" si="7"/>
        <v>0.0456389918935581</v>
      </c>
      <c r="R10" s="91" t="s">
        <v>43</v>
      </c>
      <c r="S10" s="81" t="s">
        <v>47</v>
      </c>
      <c r="T10" s="79">
        <v>1568</v>
      </c>
      <c r="U10" s="79">
        <v>335</v>
      </c>
      <c r="V10" s="96" t="s">
        <v>48</v>
      </c>
      <c r="W10" s="82">
        <f t="shared" si="2"/>
        <v>0.213647959183673</v>
      </c>
      <c r="X10" s="84">
        <f t="shared" si="8"/>
        <v>0.0519490024027495</v>
      </c>
      <c r="Y10" s="89" t="s">
        <v>37</v>
      </c>
      <c r="Z10" s="105"/>
    </row>
    <row r="11" s="1" customFormat="1" ht="38.25" customHeight="1" spans="1:26">
      <c r="A11" s="77">
        <v>7</v>
      </c>
      <c r="B11" s="78">
        <v>43215</v>
      </c>
      <c r="C11" s="79">
        <v>452</v>
      </c>
      <c r="D11" s="79">
        <v>450</v>
      </c>
      <c r="E11" s="79">
        <f t="shared" si="3"/>
        <v>0</v>
      </c>
      <c r="F11" s="81" t="s">
        <v>50</v>
      </c>
      <c r="G11" s="82">
        <f t="shared" si="0"/>
        <v>0.995575221238938</v>
      </c>
      <c r="H11" s="84">
        <f t="shared" si="4"/>
        <v>0</v>
      </c>
      <c r="I11" s="87" t="s">
        <v>40</v>
      </c>
      <c r="J11" s="88" t="s">
        <v>51</v>
      </c>
      <c r="K11" s="79">
        <v>736</v>
      </c>
      <c r="L11" s="79">
        <f t="shared" si="5"/>
        <v>167</v>
      </c>
      <c r="M11" s="79">
        <v>472</v>
      </c>
      <c r="N11" s="79">
        <f t="shared" si="6"/>
        <v>166</v>
      </c>
      <c r="O11" s="88" t="s">
        <v>52</v>
      </c>
      <c r="P11" s="82">
        <f t="shared" si="1"/>
        <v>0.641304347826087</v>
      </c>
      <c r="Q11" s="84">
        <f t="shared" si="7"/>
        <v>0.10351875907389</v>
      </c>
      <c r="R11" s="91" t="s">
        <v>43</v>
      </c>
      <c r="S11" s="81" t="s">
        <v>53</v>
      </c>
      <c r="T11" s="79">
        <v>1736</v>
      </c>
      <c r="U11" s="79">
        <v>499</v>
      </c>
      <c r="V11" s="96" t="s">
        <v>54</v>
      </c>
      <c r="W11" s="82">
        <f t="shared" si="2"/>
        <v>0.287442396313364</v>
      </c>
      <c r="X11" s="84">
        <f t="shared" si="8"/>
        <v>0.0737944371296906</v>
      </c>
      <c r="Y11" s="89" t="s">
        <v>37</v>
      </c>
      <c r="Z11" s="105"/>
    </row>
    <row r="12" s="1" customFormat="1" ht="38.25" customHeight="1" spans="1:26">
      <c r="A12" s="77">
        <v>8</v>
      </c>
      <c r="B12" s="78">
        <v>43218</v>
      </c>
      <c r="C12" s="79">
        <v>449</v>
      </c>
      <c r="D12" s="79">
        <v>447</v>
      </c>
      <c r="E12" s="79">
        <f t="shared" si="3"/>
        <v>-3</v>
      </c>
      <c r="F12" s="81" t="s">
        <v>49</v>
      </c>
      <c r="G12" s="82">
        <f t="shared" si="0"/>
        <v>0.99554565701559</v>
      </c>
      <c r="H12" s="85" t="s">
        <v>55</v>
      </c>
      <c r="I12" s="89" t="s">
        <v>33</v>
      </c>
      <c r="J12" s="88" t="s">
        <v>56</v>
      </c>
      <c r="K12" s="79">
        <v>894</v>
      </c>
      <c r="L12" s="79">
        <f t="shared" si="5"/>
        <v>158</v>
      </c>
      <c r="M12" s="79">
        <v>674</v>
      </c>
      <c r="N12" s="79">
        <f t="shared" si="6"/>
        <v>202</v>
      </c>
      <c r="O12" s="88" t="s">
        <v>57</v>
      </c>
      <c r="P12" s="82">
        <f t="shared" si="1"/>
        <v>0.753914988814318</v>
      </c>
      <c r="Q12" s="84">
        <f t="shared" si="7"/>
        <v>0.112610640988231</v>
      </c>
      <c r="R12" s="91" t="s">
        <v>43</v>
      </c>
      <c r="S12" s="81" t="s">
        <v>58</v>
      </c>
      <c r="T12" s="79">
        <v>1770</v>
      </c>
      <c r="U12" s="79">
        <v>703</v>
      </c>
      <c r="V12" s="96" t="s">
        <v>59</v>
      </c>
      <c r="W12" s="82">
        <f t="shared" si="2"/>
        <v>0.397175141242938</v>
      </c>
      <c r="X12" s="84">
        <f t="shared" si="8"/>
        <v>0.109732744929574</v>
      </c>
      <c r="Y12" s="89" t="s">
        <v>37</v>
      </c>
      <c r="Z12" s="105"/>
    </row>
    <row r="13" s="1" customFormat="1" ht="38.25" customHeight="1" spans="1:26">
      <c r="A13" s="77">
        <v>9</v>
      </c>
      <c r="B13" s="78">
        <v>43224</v>
      </c>
      <c r="C13" s="79">
        <v>449</v>
      </c>
      <c r="D13" s="79">
        <v>447</v>
      </c>
      <c r="E13" s="79">
        <f t="shared" si="3"/>
        <v>0</v>
      </c>
      <c r="F13" s="81" t="s">
        <v>50</v>
      </c>
      <c r="G13" s="82">
        <f t="shared" si="0"/>
        <v>0.99554565701559</v>
      </c>
      <c r="H13" s="84">
        <f t="shared" si="4"/>
        <v>0</v>
      </c>
      <c r="I13" s="87" t="s">
        <v>40</v>
      </c>
      <c r="J13" s="88" t="s">
        <v>60</v>
      </c>
      <c r="K13" s="79">
        <v>205</v>
      </c>
      <c r="L13" s="79">
        <v>0</v>
      </c>
      <c r="M13" s="79">
        <v>195</v>
      </c>
      <c r="N13" s="79">
        <v>0</v>
      </c>
      <c r="O13" s="88" t="s">
        <v>61</v>
      </c>
      <c r="P13" s="82">
        <f t="shared" si="1"/>
        <v>0.951219512195122</v>
      </c>
      <c r="Q13" s="100">
        <v>0</v>
      </c>
      <c r="R13" s="90" t="s">
        <v>62</v>
      </c>
      <c r="S13" s="81" t="s">
        <v>63</v>
      </c>
      <c r="T13" s="79">
        <v>1876</v>
      </c>
      <c r="U13" s="79">
        <v>898</v>
      </c>
      <c r="V13" s="96" t="s">
        <v>61</v>
      </c>
      <c r="W13" s="82">
        <f t="shared" si="2"/>
        <v>0.478678038379531</v>
      </c>
      <c r="X13" s="84">
        <f t="shared" si="8"/>
        <v>0.0815028971365931</v>
      </c>
      <c r="Y13" s="89" t="s">
        <v>37</v>
      </c>
      <c r="Z13" s="103" t="s">
        <v>64</v>
      </c>
    </row>
    <row r="14" s="1" customFormat="1" ht="38.25" customHeight="1" spans="1:26">
      <c r="A14" s="77">
        <v>10</v>
      </c>
      <c r="B14" s="78">
        <v>43231</v>
      </c>
      <c r="C14" s="79">
        <v>449</v>
      </c>
      <c r="D14" s="79">
        <v>447</v>
      </c>
      <c r="E14" s="79">
        <f t="shared" si="3"/>
        <v>0</v>
      </c>
      <c r="F14" s="81" t="s">
        <v>65</v>
      </c>
      <c r="G14" s="82">
        <f t="shared" si="0"/>
        <v>0.99554565701559</v>
      </c>
      <c r="H14" s="84">
        <f>-(G14-G13)</f>
        <v>0</v>
      </c>
      <c r="I14" s="87" t="s">
        <v>40</v>
      </c>
      <c r="J14" s="88" t="s">
        <v>66</v>
      </c>
      <c r="K14" s="79">
        <v>498</v>
      </c>
      <c r="L14" s="79">
        <f>K14-K13</f>
        <v>293</v>
      </c>
      <c r="M14" s="79">
        <v>442</v>
      </c>
      <c r="N14" s="79">
        <f>M14-M13</f>
        <v>247</v>
      </c>
      <c r="O14" s="88" t="s">
        <v>67</v>
      </c>
      <c r="P14" s="82">
        <f t="shared" si="1"/>
        <v>0.887550200803213</v>
      </c>
      <c r="Q14" s="84">
        <f>P14-P13</f>
        <v>-0.063669311391909</v>
      </c>
      <c r="R14" s="99" t="s">
        <v>33</v>
      </c>
      <c r="S14" s="81" t="s">
        <v>68</v>
      </c>
      <c r="T14" s="79">
        <v>2269</v>
      </c>
      <c r="U14" s="79">
        <v>1145</v>
      </c>
      <c r="V14" s="96" t="s">
        <v>69</v>
      </c>
      <c r="W14" s="82">
        <f t="shared" si="2"/>
        <v>0.504627589246364</v>
      </c>
      <c r="X14" s="84">
        <f t="shared" si="8"/>
        <v>0.0259495508668331</v>
      </c>
      <c r="Y14" s="89" t="s">
        <v>37</v>
      </c>
      <c r="Z14" s="105"/>
    </row>
    <row r="15" s="1" customFormat="1" ht="38.25" customHeight="1" spans="1:26">
      <c r="A15" s="77">
        <v>11</v>
      </c>
      <c r="B15" s="78">
        <v>43238</v>
      </c>
      <c r="C15" s="79">
        <v>429</v>
      </c>
      <c r="D15" s="79">
        <v>429</v>
      </c>
      <c r="E15" s="79">
        <f t="shared" ref="E15:E16" si="9">D15-D14</f>
        <v>-18</v>
      </c>
      <c r="F15" s="81" t="s">
        <v>70</v>
      </c>
      <c r="G15" s="86">
        <f t="shared" ref="G15:G16" si="10">D15/C15</f>
        <v>1</v>
      </c>
      <c r="H15" s="84">
        <f>(G15-G14)</f>
        <v>0.00445434298440983</v>
      </c>
      <c r="I15" s="91" t="s">
        <v>43</v>
      </c>
      <c r="J15" s="88" t="s">
        <v>71</v>
      </c>
      <c r="K15" s="79">
        <v>786</v>
      </c>
      <c r="L15" s="79">
        <f>K15-K14</f>
        <v>288</v>
      </c>
      <c r="M15" s="79">
        <v>693</v>
      </c>
      <c r="N15" s="79">
        <f>M15-M14</f>
        <v>251</v>
      </c>
      <c r="O15" s="88" t="s">
        <v>72</v>
      </c>
      <c r="P15" s="82">
        <f t="shared" ref="P15:P16" si="11">M15/K15</f>
        <v>0.881679389312977</v>
      </c>
      <c r="Q15" s="84">
        <f>P15-P14</f>
        <v>-0.00587081149023583</v>
      </c>
      <c r="R15" s="99" t="s">
        <v>33</v>
      </c>
      <c r="S15" s="81" t="s">
        <v>73</v>
      </c>
      <c r="T15" s="79">
        <v>2557</v>
      </c>
      <c r="U15" s="79">
        <v>1396</v>
      </c>
      <c r="V15" s="96" t="s">
        <v>69</v>
      </c>
      <c r="W15" s="82">
        <f t="shared" ref="W15:W16" si="12">U15/T15</f>
        <v>0.545952287837309</v>
      </c>
      <c r="X15" s="84">
        <f t="shared" ref="X15:X16" si="13">W15-W14</f>
        <v>0.0413246985909452</v>
      </c>
      <c r="Y15" s="89" t="s">
        <v>37</v>
      </c>
      <c r="Z15" s="103" t="s">
        <v>74</v>
      </c>
    </row>
    <row r="16" ht="37.5" spans="1:26">
      <c r="A16" s="77">
        <v>12</v>
      </c>
      <c r="B16" s="78">
        <v>43245</v>
      </c>
      <c r="C16" s="79">
        <v>429</v>
      </c>
      <c r="D16" s="79">
        <v>429</v>
      </c>
      <c r="E16" s="79">
        <f t="shared" si="9"/>
        <v>0</v>
      </c>
      <c r="F16" s="81" t="s">
        <v>70</v>
      </c>
      <c r="G16" s="86">
        <f t="shared" si="10"/>
        <v>1</v>
      </c>
      <c r="H16" s="84">
        <f>(G16-G15)</f>
        <v>0</v>
      </c>
      <c r="I16" s="87" t="s">
        <v>40</v>
      </c>
      <c r="J16" s="88" t="s">
        <v>75</v>
      </c>
      <c r="K16" s="79">
        <v>1037</v>
      </c>
      <c r="L16" s="79">
        <f>K16-K15</f>
        <v>251</v>
      </c>
      <c r="M16" s="79">
        <v>898</v>
      </c>
      <c r="N16" s="79">
        <f>M16-M15</f>
        <v>205</v>
      </c>
      <c r="O16" s="88" t="s">
        <v>76</v>
      </c>
      <c r="P16" s="82">
        <f t="shared" si="11"/>
        <v>0.86595949855352</v>
      </c>
      <c r="Q16" s="84">
        <f>P16-P15</f>
        <v>-0.0157198907594573</v>
      </c>
      <c r="R16" s="99" t="s">
        <v>33</v>
      </c>
      <c r="S16" s="81" t="s">
        <v>77</v>
      </c>
      <c r="T16" s="79">
        <v>2808</v>
      </c>
      <c r="U16" s="79">
        <v>1601</v>
      </c>
      <c r="V16" s="96" t="s">
        <v>69</v>
      </c>
      <c r="W16" s="82">
        <f t="shared" si="12"/>
        <v>0.570156695156695</v>
      </c>
      <c r="X16" s="84">
        <f t="shared" si="13"/>
        <v>0.0242044073193859</v>
      </c>
      <c r="Y16" s="89" t="s">
        <v>37</v>
      </c>
      <c r="Z16" s="103"/>
    </row>
    <row r="17" ht="37.5" spans="1:26">
      <c r="A17" s="77">
        <v>13</v>
      </c>
      <c r="B17" s="78">
        <v>43251</v>
      </c>
      <c r="C17" s="79">
        <v>429</v>
      </c>
      <c r="D17" s="79">
        <v>429</v>
      </c>
      <c r="E17" s="79">
        <f t="shared" ref="E17" si="14">D17-D16</f>
        <v>0</v>
      </c>
      <c r="F17" s="81" t="s">
        <v>70</v>
      </c>
      <c r="G17" s="86">
        <f t="shared" ref="G17" si="15">D17/C17</f>
        <v>1</v>
      </c>
      <c r="H17" s="84">
        <f>(G17-G16)</f>
        <v>0</v>
      </c>
      <c r="I17" s="87" t="s">
        <v>40</v>
      </c>
      <c r="J17" s="88" t="s">
        <v>75</v>
      </c>
      <c r="K17" s="79">
        <v>1189</v>
      </c>
      <c r="L17" s="79">
        <f>K17-K16</f>
        <v>152</v>
      </c>
      <c r="M17" s="79">
        <v>1012</v>
      </c>
      <c r="N17" s="79">
        <f>M17-M16</f>
        <v>114</v>
      </c>
      <c r="O17" s="88" t="s">
        <v>76</v>
      </c>
      <c r="P17" s="82">
        <f t="shared" ref="P17" si="16">M17/K17</f>
        <v>0.851135407905803</v>
      </c>
      <c r="Q17" s="84">
        <f>P17-P16</f>
        <v>-0.0148240906477165</v>
      </c>
      <c r="R17" s="99" t="s">
        <v>33</v>
      </c>
      <c r="S17" s="81" t="s">
        <v>78</v>
      </c>
      <c r="T17" s="79">
        <v>2960</v>
      </c>
      <c r="U17" s="79">
        <v>1715</v>
      </c>
      <c r="V17" s="96" t="s">
        <v>69</v>
      </c>
      <c r="W17" s="82">
        <f t="shared" ref="W17" si="17">U17/T17</f>
        <v>0.579391891891892</v>
      </c>
      <c r="X17" s="84">
        <f t="shared" ref="X17" si="18">W17-W16</f>
        <v>0.00923519673519668</v>
      </c>
      <c r="Y17" s="89" t="s">
        <v>37</v>
      </c>
      <c r="Z17" s="103"/>
    </row>
    <row r="18" ht="15.75" spans="19:19">
      <c r="S18" s="101"/>
    </row>
    <row r="19" ht="15.75" spans="19:19">
      <c r="S19" s="101"/>
    </row>
  </sheetData>
  <mergeCells count="24"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H4:I4"/>
    <mergeCell ref="Q4:R4"/>
    <mergeCell ref="X4:Y4"/>
    <mergeCell ref="H5:I5"/>
    <mergeCell ref="Q5:R5"/>
    <mergeCell ref="X5:Y5"/>
    <mergeCell ref="H6:I6"/>
    <mergeCell ref="Q6:R6"/>
    <mergeCell ref="X6:Y6"/>
    <mergeCell ref="A2:A4"/>
    <mergeCell ref="B2:B4"/>
    <mergeCell ref="C3:C4"/>
    <mergeCell ref="U3:U4"/>
  </mergeCells>
  <printOptions horizontalCentered="1"/>
  <pageMargins left="0.196527777777778" right="0.209722222222222" top="0.679861111111111" bottom="0.929861111111111" header="0.511805555555556" footer="0.511805555555556"/>
  <pageSetup paperSize="8" orientation="landscape"/>
  <headerFooter alignWithMargins="0" scaleWithDoc="0">
    <oddFooter>&amp;L&amp;"楷体_GB2312,常规"&amp;14统计时间：2018年5月31日18:00&amp;C&amp;"楷体_GB2312,常规"&amp;14数据来源：甘肃政务服务网联通申报情况排行榜&amp;R&amp;"楷体_GB2312,常规"&amp;14统计单位：合水县人民政府政务服务中心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2"/>
  <sheetViews>
    <sheetView topLeftCell="A374" workbookViewId="0">
      <selection activeCell="B444" sqref="B444"/>
    </sheetView>
  </sheetViews>
  <sheetFormatPr defaultColWidth="9" defaultRowHeight="14.25" outlineLevelCol="5"/>
  <cols>
    <col min="1" max="1" width="9.75" customWidth="1"/>
    <col min="2" max="2" width="41.625" customWidth="1"/>
    <col min="3" max="3" width="52.625" customWidth="1"/>
    <col min="4" max="4" width="20.625" customWidth="1"/>
    <col min="5" max="6" width="9.75" customWidth="1"/>
  </cols>
  <sheetData>
    <row r="1" ht="33.75" spans="1:6">
      <c r="A1" s="57" t="s">
        <v>1</v>
      </c>
      <c r="B1" s="57" t="s">
        <v>79</v>
      </c>
      <c r="C1" s="57" t="s">
        <v>80</v>
      </c>
      <c r="D1" s="57" t="s">
        <v>81</v>
      </c>
      <c r="E1" s="57" t="s">
        <v>82</v>
      </c>
      <c r="F1" s="57" t="s">
        <v>83</v>
      </c>
    </row>
    <row r="2" ht="17.25" spans="1:6">
      <c r="A2" s="58">
        <v>1</v>
      </c>
      <c r="B2" s="59" t="s">
        <v>84</v>
      </c>
      <c r="C2" s="60" t="s">
        <v>85</v>
      </c>
      <c r="D2" s="59" t="s">
        <v>86</v>
      </c>
      <c r="E2" s="58" t="s">
        <v>87</v>
      </c>
      <c r="F2" s="58" t="s">
        <v>88</v>
      </c>
    </row>
    <row r="3" ht="17.25" spans="1:6">
      <c r="A3" s="61">
        <v>2</v>
      </c>
      <c r="B3" s="62" t="s">
        <v>89</v>
      </c>
      <c r="C3" s="63" t="s">
        <v>90</v>
      </c>
      <c r="D3" s="62" t="s">
        <v>86</v>
      </c>
      <c r="E3" s="61" t="s">
        <v>87</v>
      </c>
      <c r="F3" s="61" t="s">
        <v>88</v>
      </c>
    </row>
    <row r="4" ht="17.25" spans="1:6">
      <c r="A4" s="58">
        <v>3</v>
      </c>
      <c r="B4" s="59" t="s">
        <v>91</v>
      </c>
      <c r="C4" s="60" t="s">
        <v>92</v>
      </c>
      <c r="D4" s="59" t="s">
        <v>86</v>
      </c>
      <c r="E4" s="58" t="s">
        <v>87</v>
      </c>
      <c r="F4" s="58" t="s">
        <v>88</v>
      </c>
    </row>
    <row r="5" ht="17.25" spans="1:6">
      <c r="A5" s="61">
        <v>4</v>
      </c>
      <c r="B5" s="62" t="s">
        <v>93</v>
      </c>
      <c r="C5" s="63" t="s">
        <v>94</v>
      </c>
      <c r="D5" s="62" t="s">
        <v>86</v>
      </c>
      <c r="E5" s="61" t="s">
        <v>87</v>
      </c>
      <c r="F5" s="61" t="s">
        <v>88</v>
      </c>
    </row>
    <row r="6" ht="17.25" spans="1:6">
      <c r="A6" s="58">
        <v>5</v>
      </c>
      <c r="B6" s="59" t="s">
        <v>95</v>
      </c>
      <c r="C6" s="64" t="s">
        <v>96</v>
      </c>
      <c r="D6" s="59" t="s">
        <v>86</v>
      </c>
      <c r="E6" s="58" t="s">
        <v>87</v>
      </c>
      <c r="F6" s="58" t="s">
        <v>88</v>
      </c>
    </row>
    <row r="7" ht="17.25" spans="1:6">
      <c r="A7" s="61">
        <v>6</v>
      </c>
      <c r="B7" s="62" t="s">
        <v>97</v>
      </c>
      <c r="C7" s="63" t="s">
        <v>98</v>
      </c>
      <c r="D7" s="62" t="s">
        <v>86</v>
      </c>
      <c r="E7" s="61" t="s">
        <v>87</v>
      </c>
      <c r="F7" s="61" t="s">
        <v>88</v>
      </c>
    </row>
    <row r="8" ht="17.25" spans="1:6">
      <c r="A8" s="58">
        <v>7</v>
      </c>
      <c r="B8" s="59" t="s">
        <v>99</v>
      </c>
      <c r="C8" s="60" t="s">
        <v>100</v>
      </c>
      <c r="D8" s="59" t="s">
        <v>86</v>
      </c>
      <c r="E8" s="58" t="s">
        <v>87</v>
      </c>
      <c r="F8" s="58" t="s">
        <v>88</v>
      </c>
    </row>
    <row r="9" ht="17.25" spans="1:6">
      <c r="A9" s="61">
        <v>8</v>
      </c>
      <c r="B9" s="62" t="s">
        <v>101</v>
      </c>
      <c r="C9" s="63" t="s">
        <v>102</v>
      </c>
      <c r="D9" s="62" t="s">
        <v>86</v>
      </c>
      <c r="E9" s="61" t="s">
        <v>87</v>
      </c>
      <c r="F9" s="61" t="s">
        <v>88</v>
      </c>
    </row>
    <row r="10" ht="17.25" spans="1:6">
      <c r="A10" s="58">
        <v>9</v>
      </c>
      <c r="B10" s="59" t="s">
        <v>103</v>
      </c>
      <c r="C10" s="60" t="s">
        <v>104</v>
      </c>
      <c r="D10" s="59" t="s">
        <v>86</v>
      </c>
      <c r="E10" s="58" t="s">
        <v>87</v>
      </c>
      <c r="F10" s="58" t="s">
        <v>88</v>
      </c>
    </row>
    <row r="11" ht="17.25" spans="1:6">
      <c r="A11" s="61">
        <v>10</v>
      </c>
      <c r="B11" s="62" t="s">
        <v>105</v>
      </c>
      <c r="C11" s="63" t="s">
        <v>106</v>
      </c>
      <c r="D11" s="62" t="s">
        <v>86</v>
      </c>
      <c r="E11" s="61" t="s">
        <v>87</v>
      </c>
      <c r="F11" s="61" t="s">
        <v>88</v>
      </c>
    </row>
    <row r="12" ht="17.25" spans="1:6">
      <c r="A12" s="58">
        <v>11</v>
      </c>
      <c r="B12" s="65" t="s">
        <v>107</v>
      </c>
      <c r="C12" s="66" t="s">
        <v>108</v>
      </c>
      <c r="D12" s="65" t="s">
        <v>86</v>
      </c>
      <c r="E12" s="67" t="s">
        <v>87</v>
      </c>
      <c r="F12" s="67" t="s">
        <v>88</v>
      </c>
    </row>
    <row r="13" ht="17.25" spans="1:6">
      <c r="A13" s="61">
        <v>12</v>
      </c>
      <c r="B13" s="62" t="s">
        <v>109</v>
      </c>
      <c r="C13" s="63" t="s">
        <v>110</v>
      </c>
      <c r="D13" s="62" t="s">
        <v>86</v>
      </c>
      <c r="E13" s="61" t="s">
        <v>87</v>
      </c>
      <c r="F13" s="61" t="s">
        <v>88</v>
      </c>
    </row>
    <row r="14" ht="17.25" spans="1:6">
      <c r="A14" s="58">
        <v>13</v>
      </c>
      <c r="B14" s="65" t="s">
        <v>111</v>
      </c>
      <c r="C14" s="66" t="s">
        <v>112</v>
      </c>
      <c r="D14" s="65" t="s">
        <v>86</v>
      </c>
      <c r="E14" s="67" t="s">
        <v>87</v>
      </c>
      <c r="F14" s="67" t="s">
        <v>88</v>
      </c>
    </row>
    <row r="15" ht="17.25" spans="1:6">
      <c r="A15" s="61">
        <v>14</v>
      </c>
      <c r="B15" s="62" t="s">
        <v>113</v>
      </c>
      <c r="C15" s="63" t="s">
        <v>114</v>
      </c>
      <c r="D15" s="62" t="s">
        <v>86</v>
      </c>
      <c r="E15" s="61" t="s">
        <v>87</v>
      </c>
      <c r="F15" s="61" t="s">
        <v>88</v>
      </c>
    </row>
    <row r="16" ht="17.25" spans="1:6">
      <c r="A16" s="58">
        <v>15</v>
      </c>
      <c r="B16" s="65" t="s">
        <v>115</v>
      </c>
      <c r="C16" s="66" t="s">
        <v>116</v>
      </c>
      <c r="D16" s="65" t="s">
        <v>86</v>
      </c>
      <c r="E16" s="67" t="s">
        <v>87</v>
      </c>
      <c r="F16" s="67" t="s">
        <v>88</v>
      </c>
    </row>
    <row r="17" ht="17.25" spans="1:6">
      <c r="A17" s="61">
        <v>16</v>
      </c>
      <c r="B17" s="62" t="s">
        <v>117</v>
      </c>
      <c r="C17" s="63" t="s">
        <v>118</v>
      </c>
      <c r="D17" s="62" t="s">
        <v>86</v>
      </c>
      <c r="E17" s="61" t="s">
        <v>87</v>
      </c>
      <c r="F17" s="61" t="s">
        <v>88</v>
      </c>
    </row>
    <row r="18" ht="17.25" spans="1:6">
      <c r="A18" s="58">
        <v>17</v>
      </c>
      <c r="B18" s="65" t="s">
        <v>119</v>
      </c>
      <c r="C18" s="66" t="s">
        <v>120</v>
      </c>
      <c r="D18" s="65" t="s">
        <v>86</v>
      </c>
      <c r="E18" s="67" t="s">
        <v>87</v>
      </c>
      <c r="F18" s="67" t="s">
        <v>88</v>
      </c>
    </row>
    <row r="19" ht="17.25" spans="1:6">
      <c r="A19" s="61">
        <v>18</v>
      </c>
      <c r="B19" s="62" t="s">
        <v>121</v>
      </c>
      <c r="C19" s="68" t="s">
        <v>122</v>
      </c>
      <c r="D19" s="62" t="s">
        <v>86</v>
      </c>
      <c r="E19" s="61" t="s">
        <v>87</v>
      </c>
      <c r="F19" s="61" t="s">
        <v>88</v>
      </c>
    </row>
    <row r="20" ht="17.25" spans="1:6">
      <c r="A20" s="58">
        <v>19</v>
      </c>
      <c r="B20" s="65" t="s">
        <v>123</v>
      </c>
      <c r="C20" s="69" t="s">
        <v>124</v>
      </c>
      <c r="D20" s="65" t="s">
        <v>86</v>
      </c>
      <c r="E20" s="67" t="s">
        <v>87</v>
      </c>
      <c r="F20" s="67" t="s">
        <v>88</v>
      </c>
    </row>
    <row r="21" ht="17.25" spans="1:6">
      <c r="A21" s="61">
        <v>20</v>
      </c>
      <c r="B21" s="62" t="s">
        <v>125</v>
      </c>
      <c r="C21" s="68" t="s">
        <v>126</v>
      </c>
      <c r="D21" s="62" t="s">
        <v>86</v>
      </c>
      <c r="E21" s="61" t="s">
        <v>87</v>
      </c>
      <c r="F21" s="61" t="s">
        <v>88</v>
      </c>
    </row>
    <row r="22" ht="17.25" spans="1:6">
      <c r="A22" s="58">
        <v>21</v>
      </c>
      <c r="B22" s="65" t="s">
        <v>127</v>
      </c>
      <c r="C22" s="66" t="s">
        <v>128</v>
      </c>
      <c r="D22" s="65" t="s">
        <v>86</v>
      </c>
      <c r="E22" s="67" t="s">
        <v>87</v>
      </c>
      <c r="F22" s="67" t="s">
        <v>88</v>
      </c>
    </row>
    <row r="23" ht="17.25" spans="1:6">
      <c r="A23" s="61">
        <v>22</v>
      </c>
      <c r="B23" s="62" t="s">
        <v>129</v>
      </c>
      <c r="C23" s="63" t="s">
        <v>130</v>
      </c>
      <c r="D23" s="62" t="s">
        <v>86</v>
      </c>
      <c r="E23" s="61" t="s">
        <v>87</v>
      </c>
      <c r="F23" s="61" t="s">
        <v>88</v>
      </c>
    </row>
    <row r="24" ht="17.25" spans="1:6">
      <c r="A24" s="58">
        <v>23</v>
      </c>
      <c r="B24" s="65" t="s">
        <v>131</v>
      </c>
      <c r="C24" s="66" t="s">
        <v>132</v>
      </c>
      <c r="D24" s="65" t="s">
        <v>86</v>
      </c>
      <c r="E24" s="67" t="s">
        <v>87</v>
      </c>
      <c r="F24" s="67" t="s">
        <v>88</v>
      </c>
    </row>
    <row r="25" ht="17.25" spans="1:6">
      <c r="A25" s="61">
        <v>24</v>
      </c>
      <c r="B25" s="62" t="s">
        <v>133</v>
      </c>
      <c r="C25" s="63" t="s">
        <v>134</v>
      </c>
      <c r="D25" s="62" t="s">
        <v>86</v>
      </c>
      <c r="E25" s="61" t="s">
        <v>87</v>
      </c>
      <c r="F25" s="61" t="s">
        <v>88</v>
      </c>
    </row>
    <row r="26" ht="17.25" spans="1:6">
      <c r="A26" s="58">
        <v>25</v>
      </c>
      <c r="B26" s="65" t="s">
        <v>135</v>
      </c>
      <c r="C26" s="66" t="s">
        <v>136</v>
      </c>
      <c r="D26" s="65" t="s">
        <v>86</v>
      </c>
      <c r="E26" s="67" t="s">
        <v>87</v>
      </c>
      <c r="F26" s="67" t="s">
        <v>88</v>
      </c>
    </row>
    <row r="27" ht="17.25" spans="1:6">
      <c r="A27" s="61">
        <v>26</v>
      </c>
      <c r="B27" s="62" t="s">
        <v>137</v>
      </c>
      <c r="C27" s="63" t="s">
        <v>138</v>
      </c>
      <c r="D27" s="62" t="s">
        <v>86</v>
      </c>
      <c r="E27" s="61" t="s">
        <v>87</v>
      </c>
      <c r="F27" s="67" t="s">
        <v>88</v>
      </c>
    </row>
    <row r="28" ht="17.25" spans="1:6">
      <c r="A28" s="58">
        <v>27</v>
      </c>
      <c r="B28" s="65" t="s">
        <v>139</v>
      </c>
      <c r="C28" s="66" t="s">
        <v>140</v>
      </c>
      <c r="D28" s="65" t="s">
        <v>141</v>
      </c>
      <c r="E28" s="67" t="s">
        <v>87</v>
      </c>
      <c r="F28" s="67" t="s">
        <v>88</v>
      </c>
    </row>
    <row r="29" ht="17.25" spans="1:6">
      <c r="A29" s="61">
        <v>28</v>
      </c>
      <c r="B29" s="62" t="s">
        <v>142</v>
      </c>
      <c r="C29" s="63" t="s">
        <v>143</v>
      </c>
      <c r="D29" s="62" t="s">
        <v>141</v>
      </c>
      <c r="E29" s="61" t="s">
        <v>87</v>
      </c>
      <c r="F29" s="61" t="s">
        <v>88</v>
      </c>
    </row>
    <row r="30" ht="17.25" spans="1:6">
      <c r="A30" s="58">
        <v>29</v>
      </c>
      <c r="B30" s="65" t="s">
        <v>144</v>
      </c>
      <c r="C30" s="66" t="s">
        <v>145</v>
      </c>
      <c r="D30" s="65" t="s">
        <v>141</v>
      </c>
      <c r="E30" s="67" t="s">
        <v>87</v>
      </c>
      <c r="F30" s="67" t="s">
        <v>88</v>
      </c>
    </row>
    <row r="31" ht="17.25" spans="1:6">
      <c r="A31" s="61">
        <v>30</v>
      </c>
      <c r="B31" s="62" t="s">
        <v>146</v>
      </c>
      <c r="C31" s="63" t="s">
        <v>147</v>
      </c>
      <c r="D31" s="62" t="s">
        <v>141</v>
      </c>
      <c r="E31" s="61" t="s">
        <v>87</v>
      </c>
      <c r="F31" s="61" t="s">
        <v>88</v>
      </c>
    </row>
    <row r="32" ht="17.25" spans="1:6">
      <c r="A32" s="58">
        <v>31</v>
      </c>
      <c r="B32" s="65" t="s">
        <v>148</v>
      </c>
      <c r="C32" s="66" t="s">
        <v>149</v>
      </c>
      <c r="D32" s="65" t="s">
        <v>141</v>
      </c>
      <c r="E32" s="67" t="s">
        <v>87</v>
      </c>
      <c r="F32" s="67" t="s">
        <v>88</v>
      </c>
    </row>
    <row r="33" ht="17.25" spans="1:6">
      <c r="A33" s="61">
        <v>32</v>
      </c>
      <c r="B33" s="62" t="s">
        <v>150</v>
      </c>
      <c r="C33" s="63" t="s">
        <v>151</v>
      </c>
      <c r="D33" s="62" t="s">
        <v>141</v>
      </c>
      <c r="E33" s="61" t="s">
        <v>87</v>
      </c>
      <c r="F33" s="61" t="s">
        <v>88</v>
      </c>
    </row>
    <row r="34" ht="17.25" spans="1:6">
      <c r="A34" s="58">
        <v>33</v>
      </c>
      <c r="B34" s="65" t="s">
        <v>152</v>
      </c>
      <c r="C34" s="66" t="s">
        <v>153</v>
      </c>
      <c r="D34" s="65" t="s">
        <v>141</v>
      </c>
      <c r="E34" s="67" t="s">
        <v>87</v>
      </c>
      <c r="F34" s="67" t="s">
        <v>88</v>
      </c>
    </row>
    <row r="35" ht="17.25" spans="1:6">
      <c r="A35" s="61">
        <v>34</v>
      </c>
      <c r="B35" s="62" t="s">
        <v>154</v>
      </c>
      <c r="C35" s="63" t="s">
        <v>155</v>
      </c>
      <c r="D35" s="62" t="s">
        <v>141</v>
      </c>
      <c r="E35" s="61" t="s">
        <v>87</v>
      </c>
      <c r="F35" s="61" t="s">
        <v>88</v>
      </c>
    </row>
    <row r="36" ht="17.25" spans="1:6">
      <c r="A36" s="58">
        <v>35</v>
      </c>
      <c r="B36" s="65" t="s">
        <v>156</v>
      </c>
      <c r="C36" s="66" t="s">
        <v>157</v>
      </c>
      <c r="D36" s="65" t="s">
        <v>141</v>
      </c>
      <c r="E36" s="67" t="s">
        <v>87</v>
      </c>
      <c r="F36" s="67" t="s">
        <v>88</v>
      </c>
    </row>
    <row r="37" ht="17.25" spans="1:6">
      <c r="A37" s="61">
        <v>36</v>
      </c>
      <c r="B37" s="62" t="s">
        <v>158</v>
      </c>
      <c r="C37" s="63" t="s">
        <v>159</v>
      </c>
      <c r="D37" s="62" t="s">
        <v>141</v>
      </c>
      <c r="E37" s="61" t="s">
        <v>87</v>
      </c>
      <c r="F37" s="61" t="s">
        <v>88</v>
      </c>
    </row>
    <row r="38" ht="17.25" spans="1:6">
      <c r="A38" s="58">
        <v>37</v>
      </c>
      <c r="B38" s="65" t="s">
        <v>160</v>
      </c>
      <c r="C38" s="66" t="s">
        <v>161</v>
      </c>
      <c r="D38" s="65" t="s">
        <v>141</v>
      </c>
      <c r="E38" s="67" t="s">
        <v>87</v>
      </c>
      <c r="F38" s="67" t="s">
        <v>88</v>
      </c>
    </row>
    <row r="39" ht="17.25" spans="1:6">
      <c r="A39" s="61">
        <v>38</v>
      </c>
      <c r="B39" s="62" t="s">
        <v>162</v>
      </c>
      <c r="C39" s="63" t="s">
        <v>163</v>
      </c>
      <c r="D39" s="62" t="s">
        <v>141</v>
      </c>
      <c r="E39" s="61" t="s">
        <v>87</v>
      </c>
      <c r="F39" s="61" t="s">
        <v>88</v>
      </c>
    </row>
    <row r="40" ht="17.25" spans="1:6">
      <c r="A40" s="58">
        <v>39</v>
      </c>
      <c r="B40" s="65" t="s">
        <v>164</v>
      </c>
      <c r="C40" s="66" t="s">
        <v>165</v>
      </c>
      <c r="D40" s="65" t="s">
        <v>141</v>
      </c>
      <c r="E40" s="67" t="s">
        <v>87</v>
      </c>
      <c r="F40" s="67" t="s">
        <v>88</v>
      </c>
    </row>
    <row r="41" ht="17.25" spans="1:6">
      <c r="A41" s="61">
        <v>40</v>
      </c>
      <c r="B41" s="62" t="s">
        <v>166</v>
      </c>
      <c r="C41" s="63" t="s">
        <v>167</v>
      </c>
      <c r="D41" s="62" t="s">
        <v>141</v>
      </c>
      <c r="E41" s="61" t="s">
        <v>87</v>
      </c>
      <c r="F41" s="61" t="s">
        <v>88</v>
      </c>
    </row>
    <row r="42" ht="17.25" spans="1:6">
      <c r="A42" s="58">
        <v>41</v>
      </c>
      <c r="B42" s="65" t="s">
        <v>168</v>
      </c>
      <c r="C42" s="66" t="s">
        <v>169</v>
      </c>
      <c r="D42" s="65" t="s">
        <v>141</v>
      </c>
      <c r="E42" s="67" t="s">
        <v>87</v>
      </c>
      <c r="F42" s="67" t="s">
        <v>88</v>
      </c>
    </row>
    <row r="43" ht="17.25" spans="1:6">
      <c r="A43" s="61">
        <v>42</v>
      </c>
      <c r="B43" s="62" t="s">
        <v>170</v>
      </c>
      <c r="C43" s="63" t="s">
        <v>171</v>
      </c>
      <c r="D43" s="62" t="s">
        <v>141</v>
      </c>
      <c r="E43" s="61" t="s">
        <v>87</v>
      </c>
      <c r="F43" s="61" t="s">
        <v>88</v>
      </c>
    </row>
    <row r="44" ht="17.25" spans="1:6">
      <c r="A44" s="58">
        <v>43</v>
      </c>
      <c r="B44" s="65" t="s">
        <v>172</v>
      </c>
      <c r="C44" s="66" t="s">
        <v>173</v>
      </c>
      <c r="D44" s="65" t="s">
        <v>141</v>
      </c>
      <c r="E44" s="67" t="s">
        <v>87</v>
      </c>
      <c r="F44" s="67" t="s">
        <v>88</v>
      </c>
    </row>
    <row r="45" ht="17.25" spans="1:6">
      <c r="A45" s="61">
        <v>44</v>
      </c>
      <c r="B45" s="62" t="s">
        <v>174</v>
      </c>
      <c r="C45" s="63" t="s">
        <v>175</v>
      </c>
      <c r="D45" s="62" t="s">
        <v>141</v>
      </c>
      <c r="E45" s="61" t="s">
        <v>87</v>
      </c>
      <c r="F45" s="61" t="s">
        <v>88</v>
      </c>
    </row>
    <row r="46" ht="17.25" spans="1:6">
      <c r="A46" s="58">
        <v>45</v>
      </c>
      <c r="B46" s="65" t="s">
        <v>176</v>
      </c>
      <c r="C46" s="66" t="s">
        <v>177</v>
      </c>
      <c r="D46" s="65" t="s">
        <v>141</v>
      </c>
      <c r="E46" s="67" t="s">
        <v>87</v>
      </c>
      <c r="F46" s="67" t="s">
        <v>88</v>
      </c>
    </row>
    <row r="47" ht="17.25" spans="1:6">
      <c r="A47" s="61">
        <v>46</v>
      </c>
      <c r="B47" s="62" t="s">
        <v>178</v>
      </c>
      <c r="C47" s="63" t="s">
        <v>179</v>
      </c>
      <c r="D47" s="62" t="s">
        <v>141</v>
      </c>
      <c r="E47" s="61" t="s">
        <v>87</v>
      </c>
      <c r="F47" s="61" t="s">
        <v>88</v>
      </c>
    </row>
    <row r="48" ht="17.25" spans="1:6">
      <c r="A48" s="58">
        <v>47</v>
      </c>
      <c r="B48" s="65" t="s">
        <v>180</v>
      </c>
      <c r="C48" s="66" t="s">
        <v>181</v>
      </c>
      <c r="D48" s="65" t="s">
        <v>141</v>
      </c>
      <c r="E48" s="67" t="s">
        <v>87</v>
      </c>
      <c r="F48" s="67" t="s">
        <v>88</v>
      </c>
    </row>
    <row r="49" ht="17.25" spans="1:6">
      <c r="A49" s="61">
        <v>48</v>
      </c>
      <c r="B49" s="62" t="s">
        <v>182</v>
      </c>
      <c r="C49" s="63" t="s">
        <v>183</v>
      </c>
      <c r="D49" s="62" t="s">
        <v>141</v>
      </c>
      <c r="E49" s="61" t="s">
        <v>87</v>
      </c>
      <c r="F49" s="61" t="s">
        <v>88</v>
      </c>
    </row>
    <row r="50" ht="17.25" spans="1:6">
      <c r="A50" s="58">
        <v>49</v>
      </c>
      <c r="B50" s="65" t="s">
        <v>184</v>
      </c>
      <c r="C50" s="66" t="s">
        <v>185</v>
      </c>
      <c r="D50" s="65" t="s">
        <v>141</v>
      </c>
      <c r="E50" s="67" t="s">
        <v>87</v>
      </c>
      <c r="F50" s="67" t="s">
        <v>88</v>
      </c>
    </row>
    <row r="51" ht="17.25" spans="1:6">
      <c r="A51" s="61">
        <v>50</v>
      </c>
      <c r="B51" s="62" t="s">
        <v>186</v>
      </c>
      <c r="C51" s="63" t="s">
        <v>187</v>
      </c>
      <c r="D51" s="62" t="s">
        <v>141</v>
      </c>
      <c r="E51" s="61" t="s">
        <v>87</v>
      </c>
      <c r="F51" s="61" t="s">
        <v>88</v>
      </c>
    </row>
    <row r="52" ht="17.25" spans="1:6">
      <c r="A52" s="58">
        <v>51</v>
      </c>
      <c r="B52" s="65" t="s">
        <v>188</v>
      </c>
      <c r="C52" s="66" t="s">
        <v>189</v>
      </c>
      <c r="D52" s="65" t="s">
        <v>141</v>
      </c>
      <c r="E52" s="67" t="s">
        <v>87</v>
      </c>
      <c r="F52" s="61" t="s">
        <v>88</v>
      </c>
    </row>
    <row r="53" ht="17.25" spans="1:6">
      <c r="A53" s="61">
        <v>52</v>
      </c>
      <c r="B53" s="62" t="s">
        <v>190</v>
      </c>
      <c r="C53" s="63" t="s">
        <v>191</v>
      </c>
      <c r="D53" s="62" t="s">
        <v>141</v>
      </c>
      <c r="E53" s="61" t="s">
        <v>87</v>
      </c>
      <c r="F53" s="61" t="s">
        <v>88</v>
      </c>
    </row>
    <row r="54" ht="17.25" spans="1:6">
      <c r="A54" s="58">
        <v>53</v>
      </c>
      <c r="B54" s="65" t="s">
        <v>192</v>
      </c>
      <c r="C54" s="66" t="s">
        <v>193</v>
      </c>
      <c r="D54" s="65" t="s">
        <v>141</v>
      </c>
      <c r="E54" s="67" t="s">
        <v>87</v>
      </c>
      <c r="F54" s="67" t="s">
        <v>88</v>
      </c>
    </row>
    <row r="55" ht="17.25" spans="1:6">
      <c r="A55" s="61">
        <v>54</v>
      </c>
      <c r="B55" s="62" t="s">
        <v>194</v>
      </c>
      <c r="C55" s="63" t="s">
        <v>195</v>
      </c>
      <c r="D55" s="62" t="s">
        <v>141</v>
      </c>
      <c r="E55" s="61" t="s">
        <v>87</v>
      </c>
      <c r="F55" s="61" t="s">
        <v>88</v>
      </c>
    </row>
    <row r="56" ht="17.25" spans="1:6">
      <c r="A56" s="58">
        <v>55</v>
      </c>
      <c r="B56" s="65" t="s">
        <v>196</v>
      </c>
      <c r="C56" s="66" t="s">
        <v>197</v>
      </c>
      <c r="D56" s="65" t="s">
        <v>141</v>
      </c>
      <c r="E56" s="67" t="s">
        <v>87</v>
      </c>
      <c r="F56" s="67" t="s">
        <v>88</v>
      </c>
    </row>
    <row r="57" ht="17.25" spans="1:6">
      <c r="A57" s="61">
        <v>56</v>
      </c>
      <c r="B57" s="62" t="s">
        <v>198</v>
      </c>
      <c r="C57" s="63" t="s">
        <v>199</v>
      </c>
      <c r="D57" s="62" t="s">
        <v>141</v>
      </c>
      <c r="E57" s="61" t="s">
        <v>87</v>
      </c>
      <c r="F57" s="61" t="s">
        <v>88</v>
      </c>
    </row>
    <row r="58" ht="17.25" spans="1:6">
      <c r="A58" s="58">
        <v>57</v>
      </c>
      <c r="B58" s="65" t="s">
        <v>200</v>
      </c>
      <c r="C58" s="66" t="s">
        <v>201</v>
      </c>
      <c r="D58" s="65" t="s">
        <v>141</v>
      </c>
      <c r="E58" s="67" t="s">
        <v>87</v>
      </c>
      <c r="F58" s="67" t="s">
        <v>88</v>
      </c>
    </row>
    <row r="59" ht="17.25" spans="1:6">
      <c r="A59" s="61">
        <v>58</v>
      </c>
      <c r="B59" s="62" t="s">
        <v>202</v>
      </c>
      <c r="C59" s="63" t="s">
        <v>203</v>
      </c>
      <c r="D59" s="62" t="s">
        <v>204</v>
      </c>
      <c r="E59" s="61" t="s">
        <v>87</v>
      </c>
      <c r="F59" s="61" t="s">
        <v>88</v>
      </c>
    </row>
    <row r="60" ht="17.25" spans="1:6">
      <c r="A60" s="58">
        <v>59</v>
      </c>
      <c r="B60" s="65" t="s">
        <v>205</v>
      </c>
      <c r="C60" s="66" t="s">
        <v>206</v>
      </c>
      <c r="D60" s="65" t="s">
        <v>204</v>
      </c>
      <c r="E60" s="67" t="s">
        <v>87</v>
      </c>
      <c r="F60" s="67" t="s">
        <v>88</v>
      </c>
    </row>
    <row r="61" ht="17.25" spans="1:6">
      <c r="A61" s="61">
        <v>60</v>
      </c>
      <c r="B61" s="62" t="s">
        <v>207</v>
      </c>
      <c r="C61" s="63" t="s">
        <v>208</v>
      </c>
      <c r="D61" s="62" t="s">
        <v>204</v>
      </c>
      <c r="E61" s="61" t="s">
        <v>87</v>
      </c>
      <c r="F61" s="61" t="s">
        <v>88</v>
      </c>
    </row>
    <row r="62" ht="17.25" spans="1:6">
      <c r="A62" s="58">
        <v>61</v>
      </c>
      <c r="B62" s="65" t="s">
        <v>209</v>
      </c>
      <c r="C62" s="66" t="s">
        <v>210</v>
      </c>
      <c r="D62" s="65" t="s">
        <v>204</v>
      </c>
      <c r="E62" s="67" t="s">
        <v>87</v>
      </c>
      <c r="F62" s="67" t="s">
        <v>88</v>
      </c>
    </row>
    <row r="63" ht="17.25" spans="1:6">
      <c r="A63" s="61">
        <v>62</v>
      </c>
      <c r="B63" s="62" t="s">
        <v>211</v>
      </c>
      <c r="C63" s="63" t="s">
        <v>212</v>
      </c>
      <c r="D63" s="62" t="s">
        <v>204</v>
      </c>
      <c r="E63" s="61" t="s">
        <v>87</v>
      </c>
      <c r="F63" s="61" t="s">
        <v>88</v>
      </c>
    </row>
    <row r="64" ht="17.25" spans="1:6">
      <c r="A64" s="58">
        <v>63</v>
      </c>
      <c r="B64" s="65" t="s">
        <v>213</v>
      </c>
      <c r="C64" s="66" t="s">
        <v>214</v>
      </c>
      <c r="D64" s="65" t="s">
        <v>204</v>
      </c>
      <c r="E64" s="67" t="s">
        <v>87</v>
      </c>
      <c r="F64" s="67" t="s">
        <v>88</v>
      </c>
    </row>
    <row r="65" ht="17.25" spans="1:6">
      <c r="A65" s="61">
        <v>64</v>
      </c>
      <c r="B65" s="62" t="s">
        <v>215</v>
      </c>
      <c r="C65" s="63" t="s">
        <v>216</v>
      </c>
      <c r="D65" s="62" t="s">
        <v>204</v>
      </c>
      <c r="E65" s="61" t="s">
        <v>87</v>
      </c>
      <c r="F65" s="61" t="s">
        <v>88</v>
      </c>
    </row>
    <row r="66" ht="17.25" spans="1:6">
      <c r="A66" s="58">
        <v>65</v>
      </c>
      <c r="B66" s="65" t="s">
        <v>217</v>
      </c>
      <c r="C66" s="66" t="s">
        <v>218</v>
      </c>
      <c r="D66" s="65" t="s">
        <v>204</v>
      </c>
      <c r="E66" s="67" t="s">
        <v>87</v>
      </c>
      <c r="F66" s="67" t="s">
        <v>88</v>
      </c>
    </row>
    <row r="67" ht="17.25" spans="1:6">
      <c r="A67" s="61">
        <v>66</v>
      </c>
      <c r="B67" s="62" t="s">
        <v>219</v>
      </c>
      <c r="C67" s="63" t="s">
        <v>220</v>
      </c>
      <c r="D67" s="62" t="s">
        <v>204</v>
      </c>
      <c r="E67" s="61" t="s">
        <v>87</v>
      </c>
      <c r="F67" s="61" t="s">
        <v>88</v>
      </c>
    </row>
    <row r="68" ht="17.25" spans="1:6">
      <c r="A68" s="58">
        <v>67</v>
      </c>
      <c r="B68" s="65" t="s">
        <v>221</v>
      </c>
      <c r="C68" s="66" t="s">
        <v>222</v>
      </c>
      <c r="D68" s="65" t="s">
        <v>204</v>
      </c>
      <c r="E68" s="67" t="s">
        <v>87</v>
      </c>
      <c r="F68" s="67" t="s">
        <v>88</v>
      </c>
    </row>
    <row r="69" ht="17.25" spans="1:6">
      <c r="A69" s="61">
        <v>68</v>
      </c>
      <c r="B69" s="62" t="s">
        <v>223</v>
      </c>
      <c r="C69" s="63" t="s">
        <v>224</v>
      </c>
      <c r="D69" s="62" t="s">
        <v>204</v>
      </c>
      <c r="E69" s="61" t="s">
        <v>87</v>
      </c>
      <c r="F69" s="61" t="s">
        <v>88</v>
      </c>
    </row>
    <row r="70" ht="17.25" spans="1:6">
      <c r="A70" s="58">
        <v>69</v>
      </c>
      <c r="B70" s="65" t="s">
        <v>225</v>
      </c>
      <c r="C70" s="66" t="s">
        <v>226</v>
      </c>
      <c r="D70" s="65" t="s">
        <v>204</v>
      </c>
      <c r="E70" s="67" t="s">
        <v>87</v>
      </c>
      <c r="F70" s="67" t="s">
        <v>88</v>
      </c>
    </row>
    <row r="71" ht="17.25" spans="1:6">
      <c r="A71" s="61">
        <v>70</v>
      </c>
      <c r="B71" s="62" t="s">
        <v>227</v>
      </c>
      <c r="C71" s="63" t="s">
        <v>228</v>
      </c>
      <c r="D71" s="62" t="s">
        <v>204</v>
      </c>
      <c r="E71" s="61" t="s">
        <v>87</v>
      </c>
      <c r="F71" s="61" t="s">
        <v>88</v>
      </c>
    </row>
    <row r="72" ht="17.25" spans="1:6">
      <c r="A72" s="58">
        <v>71</v>
      </c>
      <c r="B72" s="65" t="s">
        <v>229</v>
      </c>
      <c r="C72" s="66" t="s">
        <v>230</v>
      </c>
      <c r="D72" s="65" t="s">
        <v>204</v>
      </c>
      <c r="E72" s="67" t="s">
        <v>87</v>
      </c>
      <c r="F72" s="67" t="s">
        <v>88</v>
      </c>
    </row>
    <row r="73" ht="17.25" spans="1:6">
      <c r="A73" s="61">
        <v>72</v>
      </c>
      <c r="B73" s="62" t="s">
        <v>231</v>
      </c>
      <c r="C73" s="63" t="s">
        <v>232</v>
      </c>
      <c r="D73" s="62" t="s">
        <v>204</v>
      </c>
      <c r="E73" s="61" t="s">
        <v>87</v>
      </c>
      <c r="F73" s="61" t="s">
        <v>88</v>
      </c>
    </row>
    <row r="74" ht="17.25" spans="1:6">
      <c r="A74" s="58">
        <v>73</v>
      </c>
      <c r="B74" s="65" t="s">
        <v>233</v>
      </c>
      <c r="C74" s="66" t="s">
        <v>234</v>
      </c>
      <c r="D74" s="65" t="s">
        <v>204</v>
      </c>
      <c r="E74" s="67" t="s">
        <v>87</v>
      </c>
      <c r="F74" s="67" t="s">
        <v>88</v>
      </c>
    </row>
    <row r="75" ht="17.25" spans="1:6">
      <c r="A75" s="61">
        <v>74</v>
      </c>
      <c r="B75" s="62" t="s">
        <v>235</v>
      </c>
      <c r="C75" s="63" t="s">
        <v>236</v>
      </c>
      <c r="D75" s="62" t="s">
        <v>204</v>
      </c>
      <c r="E75" s="61" t="s">
        <v>87</v>
      </c>
      <c r="F75" s="61" t="s">
        <v>88</v>
      </c>
    </row>
    <row r="76" ht="17.25" spans="1:6">
      <c r="A76" s="58">
        <v>75</v>
      </c>
      <c r="B76" s="65" t="s">
        <v>237</v>
      </c>
      <c r="C76" s="66" t="s">
        <v>238</v>
      </c>
      <c r="D76" s="65" t="s">
        <v>204</v>
      </c>
      <c r="E76" s="67" t="s">
        <v>87</v>
      </c>
      <c r="F76" s="67" t="s">
        <v>88</v>
      </c>
    </row>
    <row r="77" ht="17.25" spans="1:6">
      <c r="A77" s="61">
        <v>76</v>
      </c>
      <c r="B77" s="62" t="s">
        <v>239</v>
      </c>
      <c r="C77" s="63" t="s">
        <v>240</v>
      </c>
      <c r="D77" s="62" t="s">
        <v>204</v>
      </c>
      <c r="E77" s="61" t="s">
        <v>87</v>
      </c>
      <c r="F77" s="61" t="s">
        <v>88</v>
      </c>
    </row>
    <row r="78" ht="17.25" spans="1:6">
      <c r="A78" s="58">
        <v>77</v>
      </c>
      <c r="B78" s="65" t="s">
        <v>241</v>
      </c>
      <c r="C78" s="66" t="s">
        <v>242</v>
      </c>
      <c r="D78" s="65" t="s">
        <v>204</v>
      </c>
      <c r="E78" s="67" t="s">
        <v>87</v>
      </c>
      <c r="F78" s="67" t="s">
        <v>88</v>
      </c>
    </row>
    <row r="79" ht="17.25" spans="1:6">
      <c r="A79" s="61">
        <v>78</v>
      </c>
      <c r="B79" s="62" t="s">
        <v>243</v>
      </c>
      <c r="C79" s="63" t="s">
        <v>244</v>
      </c>
      <c r="D79" s="62" t="s">
        <v>204</v>
      </c>
      <c r="E79" s="61" t="s">
        <v>87</v>
      </c>
      <c r="F79" s="61" t="s">
        <v>88</v>
      </c>
    </row>
    <row r="80" ht="17.25" spans="1:6">
      <c r="A80" s="58">
        <v>79</v>
      </c>
      <c r="B80" s="65" t="s">
        <v>245</v>
      </c>
      <c r="C80" s="66" t="s">
        <v>246</v>
      </c>
      <c r="D80" s="65" t="s">
        <v>204</v>
      </c>
      <c r="E80" s="67" t="s">
        <v>87</v>
      </c>
      <c r="F80" s="67" t="s">
        <v>88</v>
      </c>
    </row>
    <row r="81" ht="17.25" spans="1:6">
      <c r="A81" s="61">
        <v>80</v>
      </c>
      <c r="B81" s="62" t="s">
        <v>247</v>
      </c>
      <c r="C81" s="63" t="s">
        <v>248</v>
      </c>
      <c r="D81" s="62" t="s">
        <v>204</v>
      </c>
      <c r="E81" s="61" t="s">
        <v>87</v>
      </c>
      <c r="F81" s="61" t="s">
        <v>88</v>
      </c>
    </row>
    <row r="82" ht="17.25" spans="1:6">
      <c r="A82" s="58">
        <v>81</v>
      </c>
      <c r="B82" s="65" t="s">
        <v>249</v>
      </c>
      <c r="C82" s="66" t="s">
        <v>250</v>
      </c>
      <c r="D82" s="65" t="s">
        <v>204</v>
      </c>
      <c r="E82" s="67" t="s">
        <v>87</v>
      </c>
      <c r="F82" s="67" t="s">
        <v>88</v>
      </c>
    </row>
    <row r="83" ht="17.25" spans="1:6">
      <c r="A83" s="61">
        <v>82</v>
      </c>
      <c r="B83" s="62" t="s">
        <v>251</v>
      </c>
      <c r="C83" s="63" t="s">
        <v>252</v>
      </c>
      <c r="D83" s="62" t="s">
        <v>204</v>
      </c>
      <c r="E83" s="61" t="s">
        <v>87</v>
      </c>
      <c r="F83" s="61" t="s">
        <v>88</v>
      </c>
    </row>
    <row r="84" ht="17.25" spans="1:6">
      <c r="A84" s="58">
        <v>83</v>
      </c>
      <c r="B84" s="65" t="s">
        <v>253</v>
      </c>
      <c r="C84" s="66" t="s">
        <v>254</v>
      </c>
      <c r="D84" s="65" t="s">
        <v>204</v>
      </c>
      <c r="E84" s="67" t="s">
        <v>87</v>
      </c>
      <c r="F84" s="67" t="s">
        <v>88</v>
      </c>
    </row>
    <row r="85" ht="17.25" spans="1:6">
      <c r="A85" s="61">
        <v>84</v>
      </c>
      <c r="B85" s="62" t="s">
        <v>255</v>
      </c>
      <c r="C85" s="63" t="s">
        <v>256</v>
      </c>
      <c r="D85" s="62" t="s">
        <v>204</v>
      </c>
      <c r="E85" s="61" t="s">
        <v>87</v>
      </c>
      <c r="F85" s="61" t="s">
        <v>88</v>
      </c>
    </row>
    <row r="86" ht="17.25" spans="1:6">
      <c r="A86" s="58">
        <v>85</v>
      </c>
      <c r="B86" s="65" t="s">
        <v>257</v>
      </c>
      <c r="C86" s="66" t="s">
        <v>258</v>
      </c>
      <c r="D86" s="65" t="s">
        <v>204</v>
      </c>
      <c r="E86" s="67" t="s">
        <v>87</v>
      </c>
      <c r="F86" s="67" t="s">
        <v>88</v>
      </c>
    </row>
    <row r="87" ht="17.25" spans="1:6">
      <c r="A87" s="61">
        <v>86</v>
      </c>
      <c r="B87" s="62" t="s">
        <v>259</v>
      </c>
      <c r="C87" s="63" t="s">
        <v>260</v>
      </c>
      <c r="D87" s="62" t="s">
        <v>204</v>
      </c>
      <c r="E87" s="61" t="s">
        <v>87</v>
      </c>
      <c r="F87" s="61" t="s">
        <v>88</v>
      </c>
    </row>
    <row r="88" ht="17.25" spans="1:6">
      <c r="A88" s="58">
        <v>87</v>
      </c>
      <c r="B88" s="65" t="s">
        <v>261</v>
      </c>
      <c r="C88" s="66" t="s">
        <v>262</v>
      </c>
      <c r="D88" s="65" t="s">
        <v>204</v>
      </c>
      <c r="E88" s="67" t="s">
        <v>87</v>
      </c>
      <c r="F88" s="67" t="s">
        <v>88</v>
      </c>
    </row>
    <row r="89" ht="17.25" spans="1:6">
      <c r="A89" s="61">
        <v>88</v>
      </c>
      <c r="B89" s="62" t="s">
        <v>263</v>
      </c>
      <c r="C89" s="63" t="s">
        <v>264</v>
      </c>
      <c r="D89" s="62" t="s">
        <v>204</v>
      </c>
      <c r="E89" s="61" t="s">
        <v>87</v>
      </c>
      <c r="F89" s="61" t="s">
        <v>88</v>
      </c>
    </row>
    <row r="90" ht="17.25" spans="1:6">
      <c r="A90" s="58">
        <v>89</v>
      </c>
      <c r="B90" s="65" t="s">
        <v>265</v>
      </c>
      <c r="C90" s="66" t="s">
        <v>266</v>
      </c>
      <c r="D90" s="65" t="s">
        <v>204</v>
      </c>
      <c r="E90" s="67" t="s">
        <v>87</v>
      </c>
      <c r="F90" s="67" t="s">
        <v>88</v>
      </c>
    </row>
    <row r="91" ht="17.25" spans="1:6">
      <c r="A91" s="61">
        <v>90</v>
      </c>
      <c r="B91" s="62" t="s">
        <v>267</v>
      </c>
      <c r="C91" s="63" t="s">
        <v>268</v>
      </c>
      <c r="D91" s="62" t="s">
        <v>269</v>
      </c>
      <c r="E91" s="61" t="s">
        <v>87</v>
      </c>
      <c r="F91" s="61" t="s">
        <v>88</v>
      </c>
    </row>
    <row r="92" ht="17.25" spans="1:6">
      <c r="A92" s="58">
        <v>91</v>
      </c>
      <c r="B92" s="65" t="s">
        <v>270</v>
      </c>
      <c r="C92" s="66" t="s">
        <v>271</v>
      </c>
      <c r="D92" s="65" t="s">
        <v>269</v>
      </c>
      <c r="E92" s="67" t="s">
        <v>87</v>
      </c>
      <c r="F92" s="67" t="s">
        <v>88</v>
      </c>
    </row>
    <row r="93" ht="17.25" spans="1:6">
      <c r="A93" s="61">
        <v>92</v>
      </c>
      <c r="B93" s="62" t="s">
        <v>272</v>
      </c>
      <c r="C93" s="63" t="s">
        <v>273</v>
      </c>
      <c r="D93" s="62" t="s">
        <v>269</v>
      </c>
      <c r="E93" s="61" t="s">
        <v>87</v>
      </c>
      <c r="F93" s="61" t="s">
        <v>88</v>
      </c>
    </row>
    <row r="94" ht="17.25" spans="1:6">
      <c r="A94" s="58">
        <v>93</v>
      </c>
      <c r="B94" s="65" t="s">
        <v>274</v>
      </c>
      <c r="C94" s="66" t="s">
        <v>275</v>
      </c>
      <c r="D94" s="65" t="s">
        <v>269</v>
      </c>
      <c r="E94" s="67" t="s">
        <v>87</v>
      </c>
      <c r="F94" s="67" t="s">
        <v>88</v>
      </c>
    </row>
    <row r="95" ht="17.25" spans="1:6">
      <c r="A95" s="61">
        <v>94</v>
      </c>
      <c r="B95" s="62" t="s">
        <v>276</v>
      </c>
      <c r="C95" s="63" t="s">
        <v>277</v>
      </c>
      <c r="D95" s="62" t="s">
        <v>269</v>
      </c>
      <c r="E95" s="61" t="s">
        <v>87</v>
      </c>
      <c r="F95" s="61" t="s">
        <v>88</v>
      </c>
    </row>
    <row r="96" ht="17.25" spans="1:6">
      <c r="A96" s="58">
        <v>95</v>
      </c>
      <c r="B96" s="65" t="s">
        <v>278</v>
      </c>
      <c r="C96" s="66" t="s">
        <v>279</v>
      </c>
      <c r="D96" s="65" t="s">
        <v>269</v>
      </c>
      <c r="E96" s="67" t="s">
        <v>87</v>
      </c>
      <c r="F96" s="67" t="s">
        <v>88</v>
      </c>
    </row>
    <row r="97" ht="17.25" spans="1:6">
      <c r="A97" s="61">
        <v>96</v>
      </c>
      <c r="B97" s="62" t="s">
        <v>280</v>
      </c>
      <c r="C97" s="63" t="s">
        <v>281</v>
      </c>
      <c r="D97" s="62" t="s">
        <v>269</v>
      </c>
      <c r="E97" s="61" t="s">
        <v>87</v>
      </c>
      <c r="F97" s="61" t="s">
        <v>88</v>
      </c>
    </row>
    <row r="98" ht="17.25" spans="1:6">
      <c r="A98" s="58">
        <v>97</v>
      </c>
      <c r="B98" s="65" t="s">
        <v>282</v>
      </c>
      <c r="C98" s="66" t="s">
        <v>283</v>
      </c>
      <c r="D98" s="65" t="s">
        <v>269</v>
      </c>
      <c r="E98" s="67" t="s">
        <v>87</v>
      </c>
      <c r="F98" s="67" t="s">
        <v>88</v>
      </c>
    </row>
    <row r="99" ht="17.25" spans="1:6">
      <c r="A99" s="61">
        <v>98</v>
      </c>
      <c r="B99" s="62" t="s">
        <v>284</v>
      </c>
      <c r="C99" s="63" t="s">
        <v>285</v>
      </c>
      <c r="D99" s="62" t="s">
        <v>269</v>
      </c>
      <c r="E99" s="61" t="s">
        <v>87</v>
      </c>
      <c r="F99" s="61" t="s">
        <v>88</v>
      </c>
    </row>
    <row r="100" ht="17.25" spans="1:6">
      <c r="A100" s="58">
        <v>99</v>
      </c>
      <c r="B100" s="65" t="s">
        <v>286</v>
      </c>
      <c r="C100" s="66" t="s">
        <v>287</v>
      </c>
      <c r="D100" s="65" t="s">
        <v>269</v>
      </c>
      <c r="E100" s="67" t="s">
        <v>87</v>
      </c>
      <c r="F100" s="67" t="s">
        <v>88</v>
      </c>
    </row>
    <row r="101" ht="17.25" spans="1:6">
      <c r="A101" s="61">
        <v>100</v>
      </c>
      <c r="B101" s="62" t="s">
        <v>288</v>
      </c>
      <c r="C101" s="63" t="s">
        <v>289</v>
      </c>
      <c r="D101" s="62" t="s">
        <v>269</v>
      </c>
      <c r="E101" s="61" t="s">
        <v>87</v>
      </c>
      <c r="F101" s="61" t="s">
        <v>88</v>
      </c>
    </row>
    <row r="102" ht="17.25" spans="1:6">
      <c r="A102" s="58">
        <v>101</v>
      </c>
      <c r="B102" s="65" t="s">
        <v>290</v>
      </c>
      <c r="C102" s="66" t="s">
        <v>291</v>
      </c>
      <c r="D102" s="65" t="s">
        <v>269</v>
      </c>
      <c r="E102" s="67" t="s">
        <v>87</v>
      </c>
      <c r="F102" s="67" t="s">
        <v>88</v>
      </c>
    </row>
    <row r="103" ht="17.25" spans="1:6">
      <c r="A103" s="61">
        <v>102</v>
      </c>
      <c r="B103" s="62" t="s">
        <v>292</v>
      </c>
      <c r="C103" s="63" t="s">
        <v>293</v>
      </c>
      <c r="D103" s="62" t="s">
        <v>269</v>
      </c>
      <c r="E103" s="61" t="s">
        <v>87</v>
      </c>
      <c r="F103" s="61" t="s">
        <v>88</v>
      </c>
    </row>
    <row r="104" ht="17.25" spans="1:6">
      <c r="A104" s="58">
        <v>103</v>
      </c>
      <c r="B104" s="65" t="s">
        <v>294</v>
      </c>
      <c r="C104" s="66" t="s">
        <v>295</v>
      </c>
      <c r="D104" s="65" t="s">
        <v>269</v>
      </c>
      <c r="E104" s="67" t="s">
        <v>87</v>
      </c>
      <c r="F104" s="67" t="s">
        <v>88</v>
      </c>
    </row>
    <row r="105" ht="17.25" spans="1:6">
      <c r="A105" s="61">
        <v>104</v>
      </c>
      <c r="B105" s="62" t="s">
        <v>296</v>
      </c>
      <c r="C105" s="63" t="s">
        <v>297</v>
      </c>
      <c r="D105" s="62" t="s">
        <v>269</v>
      </c>
      <c r="E105" s="61" t="s">
        <v>87</v>
      </c>
      <c r="F105" s="61" t="s">
        <v>88</v>
      </c>
    </row>
    <row r="106" ht="17.25" spans="1:6">
      <c r="A106" s="58">
        <v>105</v>
      </c>
      <c r="B106" s="65" t="s">
        <v>298</v>
      </c>
      <c r="C106" s="66" t="s">
        <v>299</v>
      </c>
      <c r="D106" s="65" t="s">
        <v>269</v>
      </c>
      <c r="E106" s="67" t="s">
        <v>87</v>
      </c>
      <c r="F106" s="67" t="s">
        <v>88</v>
      </c>
    </row>
    <row r="107" ht="17.25" spans="1:6">
      <c r="A107" s="61">
        <v>106</v>
      </c>
      <c r="B107" s="62" t="s">
        <v>300</v>
      </c>
      <c r="C107" s="63" t="s">
        <v>301</v>
      </c>
      <c r="D107" s="62" t="s">
        <v>269</v>
      </c>
      <c r="E107" s="61" t="s">
        <v>87</v>
      </c>
      <c r="F107" s="61" t="s">
        <v>88</v>
      </c>
    </row>
    <row r="108" ht="17.25" spans="1:6">
      <c r="A108" s="58">
        <v>107</v>
      </c>
      <c r="B108" s="65" t="s">
        <v>302</v>
      </c>
      <c r="C108" s="66" t="s">
        <v>303</v>
      </c>
      <c r="D108" s="65" t="s">
        <v>269</v>
      </c>
      <c r="E108" s="67" t="s">
        <v>87</v>
      </c>
      <c r="F108" s="67" t="s">
        <v>88</v>
      </c>
    </row>
    <row r="109" ht="17.25" spans="1:6">
      <c r="A109" s="61">
        <v>108</v>
      </c>
      <c r="B109" s="62" t="s">
        <v>304</v>
      </c>
      <c r="C109" s="63" t="s">
        <v>305</v>
      </c>
      <c r="D109" s="62" t="s">
        <v>269</v>
      </c>
      <c r="E109" s="61" t="s">
        <v>87</v>
      </c>
      <c r="F109" s="61" t="s">
        <v>88</v>
      </c>
    </row>
    <row r="110" ht="17.25" spans="1:6">
      <c r="A110" s="58">
        <v>109</v>
      </c>
      <c r="B110" s="65" t="s">
        <v>306</v>
      </c>
      <c r="C110" s="66" t="s">
        <v>307</v>
      </c>
      <c r="D110" s="65" t="s">
        <v>269</v>
      </c>
      <c r="E110" s="67" t="s">
        <v>87</v>
      </c>
      <c r="F110" s="67" t="s">
        <v>88</v>
      </c>
    </row>
    <row r="111" ht="17.25" spans="1:6">
      <c r="A111" s="61">
        <v>110</v>
      </c>
      <c r="B111" s="62" t="s">
        <v>308</v>
      </c>
      <c r="C111" s="63" t="s">
        <v>309</v>
      </c>
      <c r="D111" s="62" t="s">
        <v>310</v>
      </c>
      <c r="E111" s="61" t="s">
        <v>87</v>
      </c>
      <c r="F111" s="61" t="s">
        <v>88</v>
      </c>
    </row>
    <row r="112" ht="17.25" spans="1:6">
      <c r="A112" s="58">
        <v>111</v>
      </c>
      <c r="B112" s="65" t="s">
        <v>311</v>
      </c>
      <c r="C112" s="66" t="s">
        <v>312</v>
      </c>
      <c r="D112" s="65" t="s">
        <v>310</v>
      </c>
      <c r="E112" s="67" t="s">
        <v>87</v>
      </c>
      <c r="F112" s="67" t="s">
        <v>88</v>
      </c>
    </row>
    <row r="113" ht="17.25" spans="1:6">
      <c r="A113" s="61">
        <v>112</v>
      </c>
      <c r="B113" s="62" t="s">
        <v>313</v>
      </c>
      <c r="C113" s="63" t="s">
        <v>314</v>
      </c>
      <c r="D113" s="62" t="s">
        <v>310</v>
      </c>
      <c r="E113" s="61" t="s">
        <v>87</v>
      </c>
      <c r="F113" s="61" t="s">
        <v>88</v>
      </c>
    </row>
    <row r="114" ht="17.25" spans="1:6">
      <c r="A114" s="58">
        <v>113</v>
      </c>
      <c r="B114" s="65" t="s">
        <v>315</v>
      </c>
      <c r="C114" s="66" t="s">
        <v>316</v>
      </c>
      <c r="D114" s="65" t="s">
        <v>310</v>
      </c>
      <c r="E114" s="67" t="s">
        <v>87</v>
      </c>
      <c r="F114" s="67" t="s">
        <v>88</v>
      </c>
    </row>
    <row r="115" ht="17.25" spans="1:6">
      <c r="A115" s="61">
        <v>114</v>
      </c>
      <c r="B115" s="62" t="s">
        <v>317</v>
      </c>
      <c r="C115" s="63" t="s">
        <v>318</v>
      </c>
      <c r="D115" s="62" t="s">
        <v>310</v>
      </c>
      <c r="E115" s="61" t="s">
        <v>87</v>
      </c>
      <c r="F115" s="61" t="s">
        <v>88</v>
      </c>
    </row>
    <row r="116" ht="17.25" spans="1:6">
      <c r="A116" s="58">
        <v>115</v>
      </c>
      <c r="B116" s="65" t="s">
        <v>319</v>
      </c>
      <c r="C116" s="66" t="s">
        <v>320</v>
      </c>
      <c r="D116" s="65" t="s">
        <v>310</v>
      </c>
      <c r="E116" s="67" t="s">
        <v>87</v>
      </c>
      <c r="F116" s="67" t="s">
        <v>88</v>
      </c>
    </row>
    <row r="117" ht="17.25" spans="1:6">
      <c r="A117" s="61">
        <v>116</v>
      </c>
      <c r="B117" s="62" t="s">
        <v>321</v>
      </c>
      <c r="C117" s="63" t="s">
        <v>322</v>
      </c>
      <c r="D117" s="62" t="s">
        <v>310</v>
      </c>
      <c r="E117" s="61" t="s">
        <v>87</v>
      </c>
      <c r="F117" s="61" t="s">
        <v>88</v>
      </c>
    </row>
    <row r="118" ht="17.25" spans="1:6">
      <c r="A118" s="58">
        <v>117</v>
      </c>
      <c r="B118" s="65" t="s">
        <v>323</v>
      </c>
      <c r="C118" s="66" t="s">
        <v>324</v>
      </c>
      <c r="D118" s="65" t="s">
        <v>310</v>
      </c>
      <c r="E118" s="67" t="s">
        <v>87</v>
      </c>
      <c r="F118" s="67" t="s">
        <v>88</v>
      </c>
    </row>
    <row r="119" ht="17.25" spans="1:6">
      <c r="A119" s="61">
        <v>118</v>
      </c>
      <c r="B119" s="62" t="s">
        <v>325</v>
      </c>
      <c r="C119" s="63" t="s">
        <v>326</v>
      </c>
      <c r="D119" s="62" t="s">
        <v>310</v>
      </c>
      <c r="E119" s="61" t="s">
        <v>87</v>
      </c>
      <c r="F119" s="61" t="s">
        <v>88</v>
      </c>
    </row>
    <row r="120" ht="17.25" spans="1:6">
      <c r="A120" s="58">
        <v>119</v>
      </c>
      <c r="B120" s="65" t="s">
        <v>327</v>
      </c>
      <c r="C120" s="66" t="s">
        <v>328</v>
      </c>
      <c r="D120" s="65" t="s">
        <v>310</v>
      </c>
      <c r="E120" s="67" t="s">
        <v>87</v>
      </c>
      <c r="F120" s="67" t="s">
        <v>88</v>
      </c>
    </row>
    <row r="121" ht="17.25" spans="1:6">
      <c r="A121" s="61">
        <v>120</v>
      </c>
      <c r="B121" s="62" t="s">
        <v>329</v>
      </c>
      <c r="C121" s="63" t="s">
        <v>330</v>
      </c>
      <c r="D121" s="62" t="s">
        <v>310</v>
      </c>
      <c r="E121" s="61" t="s">
        <v>87</v>
      </c>
      <c r="F121" s="61" t="s">
        <v>88</v>
      </c>
    </row>
    <row r="122" ht="17.25" spans="1:6">
      <c r="A122" s="58">
        <v>121</v>
      </c>
      <c r="B122" s="65" t="s">
        <v>331</v>
      </c>
      <c r="C122" s="66" t="s">
        <v>332</v>
      </c>
      <c r="D122" s="65" t="s">
        <v>310</v>
      </c>
      <c r="E122" s="67" t="s">
        <v>87</v>
      </c>
      <c r="F122" s="67" t="s">
        <v>88</v>
      </c>
    </row>
    <row r="123" ht="17.25" spans="1:6">
      <c r="A123" s="61">
        <v>122</v>
      </c>
      <c r="B123" s="62" t="s">
        <v>333</v>
      </c>
      <c r="C123" s="63" t="s">
        <v>334</v>
      </c>
      <c r="D123" s="62" t="s">
        <v>310</v>
      </c>
      <c r="E123" s="61" t="s">
        <v>87</v>
      </c>
      <c r="F123" s="61" t="s">
        <v>88</v>
      </c>
    </row>
    <row r="124" ht="17.25" spans="1:6">
      <c r="A124" s="58">
        <v>123</v>
      </c>
      <c r="B124" s="65" t="s">
        <v>335</v>
      </c>
      <c r="C124" s="66" t="s">
        <v>336</v>
      </c>
      <c r="D124" s="65" t="s">
        <v>310</v>
      </c>
      <c r="E124" s="67" t="s">
        <v>87</v>
      </c>
      <c r="F124" s="67" t="s">
        <v>88</v>
      </c>
    </row>
    <row r="125" ht="17.25" spans="1:6">
      <c r="A125" s="61">
        <v>124</v>
      </c>
      <c r="B125" s="62" t="s">
        <v>337</v>
      </c>
      <c r="C125" s="63" t="s">
        <v>338</v>
      </c>
      <c r="D125" s="62" t="s">
        <v>310</v>
      </c>
      <c r="E125" s="61" t="s">
        <v>87</v>
      </c>
      <c r="F125" s="61" t="s">
        <v>88</v>
      </c>
    </row>
    <row r="126" ht="17.25" spans="1:6">
      <c r="A126" s="58">
        <v>125</v>
      </c>
      <c r="B126" s="65" t="s">
        <v>339</v>
      </c>
      <c r="C126" s="66" t="s">
        <v>340</v>
      </c>
      <c r="D126" s="65" t="s">
        <v>310</v>
      </c>
      <c r="E126" s="67" t="s">
        <v>87</v>
      </c>
      <c r="F126" s="67" t="s">
        <v>88</v>
      </c>
    </row>
    <row r="127" ht="17.25" spans="1:6">
      <c r="A127" s="61">
        <v>126</v>
      </c>
      <c r="B127" s="62" t="s">
        <v>341</v>
      </c>
      <c r="C127" s="63" t="s">
        <v>342</v>
      </c>
      <c r="D127" s="62" t="s">
        <v>310</v>
      </c>
      <c r="E127" s="61" t="s">
        <v>87</v>
      </c>
      <c r="F127" s="61" t="s">
        <v>88</v>
      </c>
    </row>
    <row r="128" ht="17.25" spans="1:6">
      <c r="A128" s="58">
        <v>127</v>
      </c>
      <c r="B128" s="65" t="s">
        <v>343</v>
      </c>
      <c r="C128" s="66" t="s">
        <v>344</v>
      </c>
      <c r="D128" s="65" t="s">
        <v>310</v>
      </c>
      <c r="E128" s="67" t="s">
        <v>87</v>
      </c>
      <c r="F128" s="67" t="s">
        <v>88</v>
      </c>
    </row>
    <row r="129" ht="17.25" spans="1:6">
      <c r="A129" s="61">
        <v>128</v>
      </c>
      <c r="B129" s="62" t="s">
        <v>345</v>
      </c>
      <c r="C129" s="63" t="s">
        <v>346</v>
      </c>
      <c r="D129" s="62" t="s">
        <v>347</v>
      </c>
      <c r="E129" s="61" t="s">
        <v>87</v>
      </c>
      <c r="F129" s="61" t="s">
        <v>88</v>
      </c>
    </row>
    <row r="130" ht="17.25" spans="1:6">
      <c r="A130" s="58">
        <v>129</v>
      </c>
      <c r="B130" s="65" t="s">
        <v>348</v>
      </c>
      <c r="C130" s="66" t="s">
        <v>349</v>
      </c>
      <c r="D130" s="65" t="s">
        <v>347</v>
      </c>
      <c r="E130" s="67" t="s">
        <v>87</v>
      </c>
      <c r="F130" s="67" t="s">
        <v>88</v>
      </c>
    </row>
    <row r="131" ht="17.25" spans="1:6">
      <c r="A131" s="61">
        <v>130</v>
      </c>
      <c r="B131" s="62" t="s">
        <v>350</v>
      </c>
      <c r="C131" s="63" t="s">
        <v>351</v>
      </c>
      <c r="D131" s="62" t="s">
        <v>347</v>
      </c>
      <c r="E131" s="61" t="s">
        <v>87</v>
      </c>
      <c r="F131" s="61" t="s">
        <v>88</v>
      </c>
    </row>
    <row r="132" ht="17.25" spans="1:6">
      <c r="A132" s="58">
        <v>131</v>
      </c>
      <c r="B132" s="65" t="s">
        <v>352</v>
      </c>
      <c r="C132" s="66" t="s">
        <v>353</v>
      </c>
      <c r="D132" s="65" t="s">
        <v>347</v>
      </c>
      <c r="E132" s="67" t="s">
        <v>87</v>
      </c>
      <c r="F132" s="67" t="s">
        <v>88</v>
      </c>
    </row>
    <row r="133" ht="17.25" spans="1:6">
      <c r="A133" s="61">
        <v>132</v>
      </c>
      <c r="B133" s="62" t="s">
        <v>354</v>
      </c>
      <c r="C133" s="63" t="s">
        <v>355</v>
      </c>
      <c r="D133" s="62" t="s">
        <v>347</v>
      </c>
      <c r="E133" s="61" t="s">
        <v>87</v>
      </c>
      <c r="F133" s="61" t="s">
        <v>88</v>
      </c>
    </row>
    <row r="134" ht="17.25" spans="1:6">
      <c r="A134" s="58">
        <v>133</v>
      </c>
      <c r="B134" s="65" t="s">
        <v>356</v>
      </c>
      <c r="C134" s="66" t="s">
        <v>357</v>
      </c>
      <c r="D134" s="65" t="s">
        <v>347</v>
      </c>
      <c r="E134" s="67" t="s">
        <v>87</v>
      </c>
      <c r="F134" s="67" t="s">
        <v>88</v>
      </c>
    </row>
    <row r="135" ht="17.25" spans="1:6">
      <c r="A135" s="61">
        <v>134</v>
      </c>
      <c r="B135" s="62" t="s">
        <v>358</v>
      </c>
      <c r="C135" s="63" t="s">
        <v>359</v>
      </c>
      <c r="D135" s="62" t="s">
        <v>347</v>
      </c>
      <c r="E135" s="61" t="s">
        <v>87</v>
      </c>
      <c r="F135" s="61" t="s">
        <v>88</v>
      </c>
    </row>
    <row r="136" ht="17.25" spans="1:6">
      <c r="A136" s="58">
        <v>135</v>
      </c>
      <c r="B136" s="65" t="s">
        <v>360</v>
      </c>
      <c r="C136" s="66" t="s">
        <v>361</v>
      </c>
      <c r="D136" s="65" t="s">
        <v>347</v>
      </c>
      <c r="E136" s="67" t="s">
        <v>87</v>
      </c>
      <c r="F136" s="67" t="s">
        <v>88</v>
      </c>
    </row>
    <row r="137" ht="17.25" spans="1:6">
      <c r="A137" s="61">
        <v>136</v>
      </c>
      <c r="B137" s="62" t="s">
        <v>362</v>
      </c>
      <c r="C137" s="63" t="s">
        <v>363</v>
      </c>
      <c r="D137" s="62" t="s">
        <v>347</v>
      </c>
      <c r="E137" s="61" t="s">
        <v>87</v>
      </c>
      <c r="F137" s="61" t="s">
        <v>88</v>
      </c>
    </row>
    <row r="138" ht="17.25" spans="1:6">
      <c r="A138" s="58">
        <v>137</v>
      </c>
      <c r="B138" s="65" t="s">
        <v>364</v>
      </c>
      <c r="C138" s="66" t="s">
        <v>365</v>
      </c>
      <c r="D138" s="65" t="s">
        <v>347</v>
      </c>
      <c r="E138" s="67" t="s">
        <v>87</v>
      </c>
      <c r="F138" s="67" t="s">
        <v>88</v>
      </c>
    </row>
    <row r="139" ht="17.25" spans="1:6">
      <c r="A139" s="61">
        <v>138</v>
      </c>
      <c r="B139" s="62" t="s">
        <v>366</v>
      </c>
      <c r="C139" s="63" t="s">
        <v>367</v>
      </c>
      <c r="D139" s="62" t="s">
        <v>347</v>
      </c>
      <c r="E139" s="61" t="s">
        <v>87</v>
      </c>
      <c r="F139" s="61" t="s">
        <v>88</v>
      </c>
    </row>
    <row r="140" ht="17.25" spans="1:6">
      <c r="A140" s="58">
        <v>139</v>
      </c>
      <c r="B140" s="65" t="s">
        <v>368</v>
      </c>
      <c r="C140" s="66" t="s">
        <v>369</v>
      </c>
      <c r="D140" s="65" t="s">
        <v>347</v>
      </c>
      <c r="E140" s="67" t="s">
        <v>87</v>
      </c>
      <c r="F140" s="67" t="s">
        <v>88</v>
      </c>
    </row>
    <row r="141" ht="17.25" spans="1:6">
      <c r="A141" s="61">
        <v>140</v>
      </c>
      <c r="B141" s="62" t="s">
        <v>370</v>
      </c>
      <c r="C141" s="63" t="s">
        <v>371</v>
      </c>
      <c r="D141" s="62" t="s">
        <v>372</v>
      </c>
      <c r="E141" s="61" t="s">
        <v>87</v>
      </c>
      <c r="F141" s="61" t="s">
        <v>88</v>
      </c>
    </row>
    <row r="142" ht="17.25" spans="1:6">
      <c r="A142" s="58">
        <v>141</v>
      </c>
      <c r="B142" s="65" t="s">
        <v>373</v>
      </c>
      <c r="C142" s="66" t="s">
        <v>374</v>
      </c>
      <c r="D142" s="65" t="s">
        <v>372</v>
      </c>
      <c r="E142" s="67" t="s">
        <v>87</v>
      </c>
      <c r="F142" s="67" t="s">
        <v>88</v>
      </c>
    </row>
    <row r="143" ht="17.25" spans="1:6">
      <c r="A143" s="61">
        <v>142</v>
      </c>
      <c r="B143" s="62" t="s">
        <v>375</v>
      </c>
      <c r="C143" s="63" t="s">
        <v>376</v>
      </c>
      <c r="D143" s="62" t="s">
        <v>372</v>
      </c>
      <c r="E143" s="61" t="s">
        <v>87</v>
      </c>
      <c r="F143" s="61" t="s">
        <v>88</v>
      </c>
    </row>
    <row r="144" ht="17.25" spans="1:6">
      <c r="A144" s="58">
        <v>143</v>
      </c>
      <c r="B144" s="65" t="s">
        <v>377</v>
      </c>
      <c r="C144" s="66" t="s">
        <v>378</v>
      </c>
      <c r="D144" s="65" t="s">
        <v>372</v>
      </c>
      <c r="E144" s="67" t="s">
        <v>87</v>
      </c>
      <c r="F144" s="67" t="s">
        <v>88</v>
      </c>
    </row>
    <row r="145" ht="17.25" spans="1:6">
      <c r="A145" s="61">
        <v>144</v>
      </c>
      <c r="B145" s="62" t="s">
        <v>379</v>
      </c>
      <c r="C145" s="63" t="s">
        <v>380</v>
      </c>
      <c r="D145" s="62" t="s">
        <v>372</v>
      </c>
      <c r="E145" s="61" t="s">
        <v>87</v>
      </c>
      <c r="F145" s="61" t="s">
        <v>88</v>
      </c>
    </row>
    <row r="146" ht="17.25" spans="1:6">
      <c r="A146" s="58">
        <v>145</v>
      </c>
      <c r="B146" s="65" t="s">
        <v>381</v>
      </c>
      <c r="C146" s="66" t="s">
        <v>382</v>
      </c>
      <c r="D146" s="65" t="s">
        <v>372</v>
      </c>
      <c r="E146" s="67" t="s">
        <v>87</v>
      </c>
      <c r="F146" s="67" t="s">
        <v>88</v>
      </c>
    </row>
    <row r="147" ht="17.25" spans="1:6">
      <c r="A147" s="61">
        <v>146</v>
      </c>
      <c r="B147" s="62" t="s">
        <v>383</v>
      </c>
      <c r="C147" s="63" t="s">
        <v>384</v>
      </c>
      <c r="D147" s="62" t="s">
        <v>372</v>
      </c>
      <c r="E147" s="61" t="s">
        <v>87</v>
      </c>
      <c r="F147" s="61" t="s">
        <v>88</v>
      </c>
    </row>
    <row r="148" ht="17.25" spans="1:6">
      <c r="A148" s="58">
        <v>147</v>
      </c>
      <c r="B148" s="65" t="s">
        <v>385</v>
      </c>
      <c r="C148" s="66" t="s">
        <v>386</v>
      </c>
      <c r="D148" s="65" t="s">
        <v>372</v>
      </c>
      <c r="E148" s="67" t="s">
        <v>87</v>
      </c>
      <c r="F148" s="67" t="s">
        <v>88</v>
      </c>
    </row>
    <row r="149" ht="17.25" spans="1:6">
      <c r="A149" s="61">
        <v>148</v>
      </c>
      <c r="B149" s="62" t="s">
        <v>387</v>
      </c>
      <c r="C149" s="63" t="s">
        <v>388</v>
      </c>
      <c r="D149" s="62" t="s">
        <v>372</v>
      </c>
      <c r="E149" s="61" t="s">
        <v>87</v>
      </c>
      <c r="F149" s="61" t="s">
        <v>88</v>
      </c>
    </row>
    <row r="150" ht="17.25" spans="1:6">
      <c r="A150" s="58">
        <v>149</v>
      </c>
      <c r="B150" s="65" t="s">
        <v>389</v>
      </c>
      <c r="C150" s="66" t="s">
        <v>390</v>
      </c>
      <c r="D150" s="65" t="s">
        <v>372</v>
      </c>
      <c r="E150" s="67" t="s">
        <v>87</v>
      </c>
      <c r="F150" s="67" t="s">
        <v>88</v>
      </c>
    </row>
    <row r="151" ht="17.25" spans="1:6">
      <c r="A151" s="61">
        <v>150</v>
      </c>
      <c r="B151" s="62" t="s">
        <v>391</v>
      </c>
      <c r="C151" s="63" t="s">
        <v>392</v>
      </c>
      <c r="D151" s="62" t="s">
        <v>372</v>
      </c>
      <c r="E151" s="61" t="s">
        <v>87</v>
      </c>
      <c r="F151" s="61" t="s">
        <v>88</v>
      </c>
    </row>
    <row r="152" ht="17.25" spans="1:6">
      <c r="A152" s="58">
        <v>151</v>
      </c>
      <c r="B152" s="65" t="s">
        <v>393</v>
      </c>
      <c r="C152" s="66" t="s">
        <v>394</v>
      </c>
      <c r="D152" s="65" t="s">
        <v>372</v>
      </c>
      <c r="E152" s="67" t="s">
        <v>87</v>
      </c>
      <c r="F152" s="67" t="s">
        <v>88</v>
      </c>
    </row>
    <row r="153" ht="17.25" spans="1:6">
      <c r="A153" s="61">
        <v>152</v>
      </c>
      <c r="B153" s="62" t="s">
        <v>395</v>
      </c>
      <c r="C153" s="63" t="s">
        <v>396</v>
      </c>
      <c r="D153" s="62" t="s">
        <v>372</v>
      </c>
      <c r="E153" s="61" t="s">
        <v>87</v>
      </c>
      <c r="F153" s="61" t="s">
        <v>88</v>
      </c>
    </row>
    <row r="154" ht="17.25" spans="1:6">
      <c r="A154" s="58">
        <v>153</v>
      </c>
      <c r="B154" s="65" t="s">
        <v>397</v>
      </c>
      <c r="C154" s="66" t="s">
        <v>398</v>
      </c>
      <c r="D154" s="65" t="s">
        <v>372</v>
      </c>
      <c r="E154" s="67" t="s">
        <v>87</v>
      </c>
      <c r="F154" s="67" t="s">
        <v>88</v>
      </c>
    </row>
    <row r="155" ht="17.25" spans="1:6">
      <c r="A155" s="61">
        <v>154</v>
      </c>
      <c r="B155" s="62" t="s">
        <v>399</v>
      </c>
      <c r="C155" s="63" t="s">
        <v>400</v>
      </c>
      <c r="D155" s="62" t="s">
        <v>372</v>
      </c>
      <c r="E155" s="61" t="s">
        <v>87</v>
      </c>
      <c r="F155" s="61" t="s">
        <v>88</v>
      </c>
    </row>
    <row r="156" ht="17.25" spans="1:6">
      <c r="A156" s="58">
        <v>155</v>
      </c>
      <c r="B156" s="65" t="s">
        <v>401</v>
      </c>
      <c r="C156" s="66" t="s">
        <v>402</v>
      </c>
      <c r="D156" s="65" t="s">
        <v>372</v>
      </c>
      <c r="E156" s="67" t="s">
        <v>87</v>
      </c>
      <c r="F156" s="67" t="s">
        <v>88</v>
      </c>
    </row>
    <row r="157" ht="17.25" spans="1:6">
      <c r="A157" s="61">
        <v>156</v>
      </c>
      <c r="B157" s="62" t="s">
        <v>403</v>
      </c>
      <c r="C157" s="63" t="s">
        <v>404</v>
      </c>
      <c r="D157" s="62" t="s">
        <v>372</v>
      </c>
      <c r="E157" s="61" t="s">
        <v>87</v>
      </c>
      <c r="F157" s="61" t="s">
        <v>88</v>
      </c>
    </row>
    <row r="158" ht="17.25" spans="1:6">
      <c r="A158" s="58">
        <v>157</v>
      </c>
      <c r="B158" s="65" t="s">
        <v>405</v>
      </c>
      <c r="C158" s="66" t="s">
        <v>406</v>
      </c>
      <c r="D158" s="65" t="s">
        <v>372</v>
      </c>
      <c r="E158" s="67" t="s">
        <v>87</v>
      </c>
      <c r="F158" s="67" t="s">
        <v>88</v>
      </c>
    </row>
    <row r="159" ht="17.25" spans="1:6">
      <c r="A159" s="61">
        <v>158</v>
      </c>
      <c r="B159" s="62" t="s">
        <v>407</v>
      </c>
      <c r="C159" s="63" t="s">
        <v>408</v>
      </c>
      <c r="D159" s="62" t="s">
        <v>372</v>
      </c>
      <c r="E159" s="61" t="s">
        <v>87</v>
      </c>
      <c r="F159" s="61" t="s">
        <v>88</v>
      </c>
    </row>
    <row r="160" ht="17.25" spans="1:6">
      <c r="A160" s="58">
        <v>159</v>
      </c>
      <c r="B160" s="65" t="s">
        <v>409</v>
      </c>
      <c r="C160" s="66" t="s">
        <v>410</v>
      </c>
      <c r="D160" s="65" t="s">
        <v>372</v>
      </c>
      <c r="E160" s="67" t="s">
        <v>87</v>
      </c>
      <c r="F160" s="67" t="s">
        <v>88</v>
      </c>
    </row>
    <row r="161" ht="17.25" spans="1:6">
      <c r="A161" s="61">
        <v>160</v>
      </c>
      <c r="B161" s="62" t="s">
        <v>411</v>
      </c>
      <c r="C161" s="63" t="s">
        <v>412</v>
      </c>
      <c r="D161" s="62" t="s">
        <v>372</v>
      </c>
      <c r="E161" s="61" t="s">
        <v>87</v>
      </c>
      <c r="F161" s="61" t="s">
        <v>88</v>
      </c>
    </row>
    <row r="162" ht="17.25" spans="1:6">
      <c r="A162" s="58">
        <v>161</v>
      </c>
      <c r="B162" s="65" t="s">
        <v>413</v>
      </c>
      <c r="C162" s="66" t="s">
        <v>414</v>
      </c>
      <c r="D162" s="65" t="s">
        <v>372</v>
      </c>
      <c r="E162" s="67" t="s">
        <v>87</v>
      </c>
      <c r="F162" s="67" t="s">
        <v>88</v>
      </c>
    </row>
    <row r="163" ht="17.25" spans="1:6">
      <c r="A163" s="61">
        <v>162</v>
      </c>
      <c r="B163" s="62" t="s">
        <v>415</v>
      </c>
      <c r="C163" s="63" t="s">
        <v>416</v>
      </c>
      <c r="D163" s="62" t="s">
        <v>372</v>
      </c>
      <c r="E163" s="61" t="s">
        <v>87</v>
      </c>
      <c r="F163" s="61" t="s">
        <v>88</v>
      </c>
    </row>
    <row r="164" ht="17.25" spans="1:6">
      <c r="A164" s="58">
        <v>163</v>
      </c>
      <c r="B164" s="65" t="s">
        <v>417</v>
      </c>
      <c r="C164" s="66" t="s">
        <v>418</v>
      </c>
      <c r="D164" s="65" t="s">
        <v>372</v>
      </c>
      <c r="E164" s="67" t="s">
        <v>87</v>
      </c>
      <c r="F164" s="67" t="s">
        <v>88</v>
      </c>
    </row>
    <row r="165" ht="17.25" spans="1:6">
      <c r="A165" s="61">
        <v>164</v>
      </c>
      <c r="B165" s="62" t="s">
        <v>419</v>
      </c>
      <c r="C165" s="63" t="s">
        <v>420</v>
      </c>
      <c r="D165" s="62" t="s">
        <v>372</v>
      </c>
      <c r="E165" s="61" t="s">
        <v>87</v>
      </c>
      <c r="F165" s="61" t="s">
        <v>88</v>
      </c>
    </row>
    <row r="166" ht="17.25" spans="1:6">
      <c r="A166" s="58">
        <v>165</v>
      </c>
      <c r="B166" s="65" t="s">
        <v>421</v>
      </c>
      <c r="C166" s="66" t="s">
        <v>422</v>
      </c>
      <c r="D166" s="65" t="s">
        <v>372</v>
      </c>
      <c r="E166" s="67" t="s">
        <v>87</v>
      </c>
      <c r="F166" s="67" t="s">
        <v>88</v>
      </c>
    </row>
    <row r="167" ht="17.25" spans="1:6">
      <c r="A167" s="61">
        <v>166</v>
      </c>
      <c r="B167" s="62" t="s">
        <v>423</v>
      </c>
      <c r="C167" s="63" t="s">
        <v>424</v>
      </c>
      <c r="D167" s="62" t="s">
        <v>372</v>
      </c>
      <c r="E167" s="61" t="s">
        <v>87</v>
      </c>
      <c r="F167" s="61" t="s">
        <v>88</v>
      </c>
    </row>
    <row r="168" ht="17.25" spans="1:6">
      <c r="A168" s="58">
        <v>167</v>
      </c>
      <c r="B168" s="65" t="s">
        <v>425</v>
      </c>
      <c r="C168" s="66" t="s">
        <v>426</v>
      </c>
      <c r="D168" s="65" t="s">
        <v>372</v>
      </c>
      <c r="E168" s="67" t="s">
        <v>87</v>
      </c>
      <c r="F168" s="67" t="s">
        <v>88</v>
      </c>
    </row>
    <row r="169" ht="17.25" spans="1:6">
      <c r="A169" s="61">
        <v>168</v>
      </c>
      <c r="B169" s="62" t="s">
        <v>427</v>
      </c>
      <c r="C169" s="63" t="s">
        <v>428</v>
      </c>
      <c r="D169" s="62" t="s">
        <v>372</v>
      </c>
      <c r="E169" s="61" t="s">
        <v>87</v>
      </c>
      <c r="F169" s="61" t="s">
        <v>88</v>
      </c>
    </row>
    <row r="170" ht="17.25" spans="1:6">
      <c r="A170" s="58">
        <v>169</v>
      </c>
      <c r="B170" s="65" t="s">
        <v>429</v>
      </c>
      <c r="C170" s="66" t="s">
        <v>430</v>
      </c>
      <c r="D170" s="65" t="s">
        <v>372</v>
      </c>
      <c r="E170" s="67" t="s">
        <v>87</v>
      </c>
      <c r="F170" s="67" t="s">
        <v>88</v>
      </c>
    </row>
    <row r="171" ht="17.25" spans="1:6">
      <c r="A171" s="61">
        <v>170</v>
      </c>
      <c r="B171" s="62" t="s">
        <v>431</v>
      </c>
      <c r="C171" s="63" t="s">
        <v>432</v>
      </c>
      <c r="D171" s="62" t="s">
        <v>372</v>
      </c>
      <c r="E171" s="61" t="s">
        <v>87</v>
      </c>
      <c r="F171" s="61" t="s">
        <v>88</v>
      </c>
    </row>
    <row r="172" ht="17.25" spans="1:6">
      <c r="A172" s="58">
        <v>171</v>
      </c>
      <c r="B172" s="65" t="s">
        <v>433</v>
      </c>
      <c r="C172" s="66" t="s">
        <v>434</v>
      </c>
      <c r="D172" s="65" t="s">
        <v>372</v>
      </c>
      <c r="E172" s="67" t="s">
        <v>87</v>
      </c>
      <c r="F172" s="67" t="s">
        <v>88</v>
      </c>
    </row>
    <row r="173" ht="17.25" spans="1:6">
      <c r="A173" s="61">
        <v>172</v>
      </c>
      <c r="B173" s="62" t="s">
        <v>435</v>
      </c>
      <c r="C173" s="63" t="s">
        <v>436</v>
      </c>
      <c r="D173" s="62" t="s">
        <v>372</v>
      </c>
      <c r="E173" s="61" t="s">
        <v>87</v>
      </c>
      <c r="F173" s="61" t="s">
        <v>88</v>
      </c>
    </row>
    <row r="174" ht="17.25" spans="1:6">
      <c r="A174" s="58">
        <v>173</v>
      </c>
      <c r="B174" s="65" t="s">
        <v>437</v>
      </c>
      <c r="C174" s="66" t="s">
        <v>438</v>
      </c>
      <c r="D174" s="65" t="s">
        <v>372</v>
      </c>
      <c r="E174" s="67" t="s">
        <v>87</v>
      </c>
      <c r="F174" s="67" t="s">
        <v>88</v>
      </c>
    </row>
    <row r="175" ht="17.25" spans="1:6">
      <c r="A175" s="61">
        <v>174</v>
      </c>
      <c r="B175" s="62" t="s">
        <v>439</v>
      </c>
      <c r="C175" s="63" t="s">
        <v>440</v>
      </c>
      <c r="D175" s="62" t="s">
        <v>372</v>
      </c>
      <c r="E175" s="61" t="s">
        <v>87</v>
      </c>
      <c r="F175" s="61" t="s">
        <v>88</v>
      </c>
    </row>
    <row r="176" ht="17.25" spans="1:6">
      <c r="A176" s="58">
        <v>175</v>
      </c>
      <c r="B176" s="65" t="s">
        <v>441</v>
      </c>
      <c r="C176" s="66" t="s">
        <v>442</v>
      </c>
      <c r="D176" s="65" t="s">
        <v>372</v>
      </c>
      <c r="E176" s="67" t="s">
        <v>87</v>
      </c>
      <c r="F176" s="67" t="s">
        <v>88</v>
      </c>
    </row>
    <row r="177" ht="17.25" spans="1:6">
      <c r="A177" s="61">
        <v>176</v>
      </c>
      <c r="B177" s="62" t="s">
        <v>443</v>
      </c>
      <c r="C177" s="63" t="s">
        <v>444</v>
      </c>
      <c r="D177" s="62" t="s">
        <v>372</v>
      </c>
      <c r="E177" s="61" t="s">
        <v>87</v>
      </c>
      <c r="F177" s="61" t="s">
        <v>88</v>
      </c>
    </row>
    <row r="178" ht="17.25" spans="1:6">
      <c r="A178" s="58">
        <v>177</v>
      </c>
      <c r="B178" s="65" t="s">
        <v>445</v>
      </c>
      <c r="C178" s="66" t="s">
        <v>446</v>
      </c>
      <c r="D178" s="65" t="s">
        <v>372</v>
      </c>
      <c r="E178" s="67" t="s">
        <v>87</v>
      </c>
      <c r="F178" s="67" t="s">
        <v>88</v>
      </c>
    </row>
    <row r="179" ht="17.25" spans="1:6">
      <c r="A179" s="61">
        <v>178</v>
      </c>
      <c r="B179" s="62" t="s">
        <v>447</v>
      </c>
      <c r="C179" s="63" t="s">
        <v>448</v>
      </c>
      <c r="D179" s="62" t="s">
        <v>372</v>
      </c>
      <c r="E179" s="61" t="s">
        <v>87</v>
      </c>
      <c r="F179" s="61" t="s">
        <v>88</v>
      </c>
    </row>
    <row r="180" ht="17.25" spans="1:6">
      <c r="A180" s="58">
        <v>179</v>
      </c>
      <c r="B180" s="65" t="s">
        <v>449</v>
      </c>
      <c r="C180" s="66" t="s">
        <v>450</v>
      </c>
      <c r="D180" s="65" t="s">
        <v>372</v>
      </c>
      <c r="E180" s="67" t="s">
        <v>87</v>
      </c>
      <c r="F180" s="67" t="s">
        <v>88</v>
      </c>
    </row>
    <row r="181" ht="17.25" spans="1:6">
      <c r="A181" s="61">
        <v>180</v>
      </c>
      <c r="B181" s="62" t="s">
        <v>451</v>
      </c>
      <c r="C181" s="63" t="s">
        <v>452</v>
      </c>
      <c r="D181" s="62" t="s">
        <v>372</v>
      </c>
      <c r="E181" s="61" t="s">
        <v>87</v>
      </c>
      <c r="F181" s="61" t="s">
        <v>88</v>
      </c>
    </row>
    <row r="182" ht="17.25" spans="1:6">
      <c r="A182" s="58">
        <v>181</v>
      </c>
      <c r="B182" s="65" t="s">
        <v>453</v>
      </c>
      <c r="C182" s="66" t="s">
        <v>454</v>
      </c>
      <c r="D182" s="65" t="s">
        <v>372</v>
      </c>
      <c r="E182" s="67" t="s">
        <v>87</v>
      </c>
      <c r="F182" s="67" t="s">
        <v>88</v>
      </c>
    </row>
    <row r="183" ht="17.25" spans="1:6">
      <c r="A183" s="61">
        <v>182</v>
      </c>
      <c r="B183" s="62" t="s">
        <v>455</v>
      </c>
      <c r="C183" s="63" t="s">
        <v>456</v>
      </c>
      <c r="D183" s="62" t="s">
        <v>372</v>
      </c>
      <c r="E183" s="61" t="s">
        <v>87</v>
      </c>
      <c r="F183" s="61" t="s">
        <v>88</v>
      </c>
    </row>
    <row r="184" ht="17.25" spans="1:6">
      <c r="A184" s="58">
        <v>183</v>
      </c>
      <c r="B184" s="65" t="s">
        <v>457</v>
      </c>
      <c r="C184" s="66" t="s">
        <v>458</v>
      </c>
      <c r="D184" s="65" t="s">
        <v>372</v>
      </c>
      <c r="E184" s="67" t="s">
        <v>87</v>
      </c>
      <c r="F184" s="67" t="s">
        <v>88</v>
      </c>
    </row>
    <row r="185" ht="17.25" spans="1:6">
      <c r="A185" s="61">
        <v>184</v>
      </c>
      <c r="B185" s="62" t="s">
        <v>459</v>
      </c>
      <c r="C185" s="63" t="s">
        <v>460</v>
      </c>
      <c r="D185" s="62" t="s">
        <v>372</v>
      </c>
      <c r="E185" s="61" t="s">
        <v>87</v>
      </c>
      <c r="F185" s="61" t="s">
        <v>88</v>
      </c>
    </row>
    <row r="186" ht="17.25" spans="1:6">
      <c r="A186" s="58">
        <v>185</v>
      </c>
      <c r="B186" s="65" t="s">
        <v>461</v>
      </c>
      <c r="C186" s="66" t="s">
        <v>462</v>
      </c>
      <c r="D186" s="65" t="s">
        <v>372</v>
      </c>
      <c r="E186" s="67" t="s">
        <v>87</v>
      </c>
      <c r="F186" s="67" t="s">
        <v>88</v>
      </c>
    </row>
    <row r="187" ht="17.25" spans="1:6">
      <c r="A187" s="61">
        <v>186</v>
      </c>
      <c r="B187" s="62" t="s">
        <v>463</v>
      </c>
      <c r="C187" s="63" t="s">
        <v>464</v>
      </c>
      <c r="D187" s="62" t="s">
        <v>372</v>
      </c>
      <c r="E187" s="61" t="s">
        <v>87</v>
      </c>
      <c r="F187" s="61" t="s">
        <v>88</v>
      </c>
    </row>
    <row r="188" ht="17.25" spans="1:6">
      <c r="A188" s="58">
        <v>187</v>
      </c>
      <c r="B188" s="65" t="s">
        <v>465</v>
      </c>
      <c r="C188" s="66" t="s">
        <v>466</v>
      </c>
      <c r="D188" s="65" t="s">
        <v>372</v>
      </c>
      <c r="E188" s="67" t="s">
        <v>87</v>
      </c>
      <c r="F188" s="67" t="s">
        <v>88</v>
      </c>
    </row>
    <row r="189" ht="17.25" spans="1:6">
      <c r="A189" s="61">
        <v>188</v>
      </c>
      <c r="B189" s="62" t="s">
        <v>467</v>
      </c>
      <c r="C189" s="63" t="s">
        <v>468</v>
      </c>
      <c r="D189" s="62" t="s">
        <v>372</v>
      </c>
      <c r="E189" s="61" t="s">
        <v>87</v>
      </c>
      <c r="F189" s="61" t="s">
        <v>88</v>
      </c>
    </row>
    <row r="190" ht="17.25" spans="1:6">
      <c r="A190" s="58">
        <v>189</v>
      </c>
      <c r="B190" s="65" t="s">
        <v>469</v>
      </c>
      <c r="C190" s="66" t="s">
        <v>470</v>
      </c>
      <c r="D190" s="65" t="s">
        <v>372</v>
      </c>
      <c r="E190" s="67" t="s">
        <v>87</v>
      </c>
      <c r="F190" s="67" t="s">
        <v>88</v>
      </c>
    </row>
    <row r="191" ht="17.25" spans="1:6">
      <c r="A191" s="61">
        <v>190</v>
      </c>
      <c r="B191" s="62" t="s">
        <v>471</v>
      </c>
      <c r="C191" s="63" t="s">
        <v>472</v>
      </c>
      <c r="D191" s="62" t="s">
        <v>473</v>
      </c>
      <c r="E191" s="61" t="s">
        <v>87</v>
      </c>
      <c r="F191" s="61" t="s">
        <v>88</v>
      </c>
    </row>
    <row r="192" ht="17.25" spans="1:6">
      <c r="A192" s="58">
        <v>191</v>
      </c>
      <c r="B192" s="65" t="s">
        <v>474</v>
      </c>
      <c r="C192" s="66" t="s">
        <v>475</v>
      </c>
      <c r="D192" s="65" t="s">
        <v>473</v>
      </c>
      <c r="E192" s="67" t="s">
        <v>87</v>
      </c>
      <c r="F192" s="67" t="s">
        <v>88</v>
      </c>
    </row>
    <row r="193" ht="17.25" spans="1:6">
      <c r="A193" s="61">
        <v>192</v>
      </c>
      <c r="B193" s="62" t="s">
        <v>476</v>
      </c>
      <c r="C193" s="63" t="s">
        <v>477</v>
      </c>
      <c r="D193" s="62" t="s">
        <v>473</v>
      </c>
      <c r="E193" s="61" t="s">
        <v>87</v>
      </c>
      <c r="F193" s="61" t="s">
        <v>88</v>
      </c>
    </row>
    <row r="194" ht="17.25" spans="1:6">
      <c r="A194" s="58">
        <v>193</v>
      </c>
      <c r="B194" s="65" t="s">
        <v>478</v>
      </c>
      <c r="C194" s="66" t="s">
        <v>479</v>
      </c>
      <c r="D194" s="65" t="s">
        <v>480</v>
      </c>
      <c r="E194" s="67" t="s">
        <v>87</v>
      </c>
      <c r="F194" s="67" t="s">
        <v>88</v>
      </c>
    </row>
    <row r="195" ht="17.25" spans="1:6">
      <c r="A195" s="61">
        <v>194</v>
      </c>
      <c r="B195" s="62" t="s">
        <v>481</v>
      </c>
      <c r="C195" s="63" t="s">
        <v>482</v>
      </c>
      <c r="D195" s="62" t="s">
        <v>480</v>
      </c>
      <c r="E195" s="61" t="s">
        <v>87</v>
      </c>
      <c r="F195" s="61" t="s">
        <v>88</v>
      </c>
    </row>
    <row r="196" ht="17.25" spans="1:6">
      <c r="A196" s="58">
        <v>195</v>
      </c>
      <c r="B196" s="65" t="s">
        <v>483</v>
      </c>
      <c r="C196" s="66" t="s">
        <v>484</v>
      </c>
      <c r="D196" s="65" t="s">
        <v>480</v>
      </c>
      <c r="E196" s="67" t="s">
        <v>87</v>
      </c>
      <c r="F196" s="67" t="s">
        <v>88</v>
      </c>
    </row>
    <row r="197" ht="17.25" spans="1:6">
      <c r="A197" s="61">
        <v>196</v>
      </c>
      <c r="B197" s="62" t="s">
        <v>485</v>
      </c>
      <c r="C197" s="63" t="s">
        <v>486</v>
      </c>
      <c r="D197" s="62" t="s">
        <v>480</v>
      </c>
      <c r="E197" s="61" t="s">
        <v>87</v>
      </c>
      <c r="F197" s="61" t="s">
        <v>88</v>
      </c>
    </row>
    <row r="198" ht="17.25" spans="1:6">
      <c r="A198" s="58">
        <v>197</v>
      </c>
      <c r="B198" s="65" t="s">
        <v>487</v>
      </c>
      <c r="C198" s="66" t="s">
        <v>488</v>
      </c>
      <c r="D198" s="65" t="s">
        <v>480</v>
      </c>
      <c r="E198" s="67" t="s">
        <v>87</v>
      </c>
      <c r="F198" s="67" t="s">
        <v>88</v>
      </c>
    </row>
    <row r="199" ht="17.25" spans="1:6">
      <c r="A199" s="61">
        <v>198</v>
      </c>
      <c r="B199" s="62" t="s">
        <v>489</v>
      </c>
      <c r="C199" s="63" t="s">
        <v>490</v>
      </c>
      <c r="D199" s="62" t="s">
        <v>480</v>
      </c>
      <c r="E199" s="61" t="s">
        <v>87</v>
      </c>
      <c r="F199" s="61" t="s">
        <v>88</v>
      </c>
    </row>
    <row r="200" ht="17.25" spans="1:6">
      <c r="A200" s="58">
        <v>199</v>
      </c>
      <c r="B200" s="65" t="s">
        <v>491</v>
      </c>
      <c r="C200" s="66" t="s">
        <v>492</v>
      </c>
      <c r="D200" s="65" t="s">
        <v>480</v>
      </c>
      <c r="E200" s="67" t="s">
        <v>87</v>
      </c>
      <c r="F200" s="67" t="s">
        <v>88</v>
      </c>
    </row>
    <row r="201" ht="17.25" spans="1:6">
      <c r="A201" s="61">
        <v>200</v>
      </c>
      <c r="B201" s="62" t="s">
        <v>493</v>
      </c>
      <c r="C201" s="63" t="s">
        <v>494</v>
      </c>
      <c r="D201" s="62" t="s">
        <v>480</v>
      </c>
      <c r="E201" s="61" t="s">
        <v>87</v>
      </c>
      <c r="F201" s="61" t="s">
        <v>88</v>
      </c>
    </row>
    <row r="202" ht="17.25" spans="1:6">
      <c r="A202" s="58">
        <v>201</v>
      </c>
      <c r="B202" s="65" t="s">
        <v>495</v>
      </c>
      <c r="C202" s="66" t="s">
        <v>496</v>
      </c>
      <c r="D202" s="65" t="s">
        <v>480</v>
      </c>
      <c r="E202" s="67" t="s">
        <v>87</v>
      </c>
      <c r="F202" s="67" t="s">
        <v>88</v>
      </c>
    </row>
    <row r="203" ht="17.25" spans="1:6">
      <c r="A203" s="61">
        <v>202</v>
      </c>
      <c r="B203" s="62" t="s">
        <v>497</v>
      </c>
      <c r="C203" s="63" t="s">
        <v>498</v>
      </c>
      <c r="D203" s="62" t="s">
        <v>480</v>
      </c>
      <c r="E203" s="61" t="s">
        <v>87</v>
      </c>
      <c r="F203" s="61" t="s">
        <v>88</v>
      </c>
    </row>
    <row r="204" ht="17.25" spans="1:6">
      <c r="A204" s="58">
        <v>203</v>
      </c>
      <c r="B204" s="65" t="s">
        <v>499</v>
      </c>
      <c r="C204" s="66" t="s">
        <v>500</v>
      </c>
      <c r="D204" s="65" t="s">
        <v>480</v>
      </c>
      <c r="E204" s="67" t="s">
        <v>87</v>
      </c>
      <c r="F204" s="67" t="s">
        <v>88</v>
      </c>
    </row>
    <row r="205" ht="17.25" spans="1:6">
      <c r="A205" s="61">
        <v>204</v>
      </c>
      <c r="B205" s="62" t="s">
        <v>501</v>
      </c>
      <c r="C205" s="63" t="s">
        <v>502</v>
      </c>
      <c r="D205" s="62" t="s">
        <v>480</v>
      </c>
      <c r="E205" s="61" t="s">
        <v>87</v>
      </c>
      <c r="F205" s="61" t="s">
        <v>88</v>
      </c>
    </row>
    <row r="206" ht="17.25" spans="1:6">
      <c r="A206" s="58">
        <v>205</v>
      </c>
      <c r="B206" s="65" t="s">
        <v>503</v>
      </c>
      <c r="C206" s="66" t="s">
        <v>504</v>
      </c>
      <c r="D206" s="65" t="s">
        <v>480</v>
      </c>
      <c r="E206" s="67" t="s">
        <v>87</v>
      </c>
      <c r="F206" s="67" t="s">
        <v>88</v>
      </c>
    </row>
    <row r="207" ht="17.25" spans="1:6">
      <c r="A207" s="61">
        <v>206</v>
      </c>
      <c r="B207" s="62" t="s">
        <v>505</v>
      </c>
      <c r="C207" s="63" t="s">
        <v>506</v>
      </c>
      <c r="D207" s="62" t="s">
        <v>480</v>
      </c>
      <c r="E207" s="61" t="s">
        <v>87</v>
      </c>
      <c r="F207" s="61" t="s">
        <v>88</v>
      </c>
    </row>
    <row r="208" ht="17.25" spans="1:6">
      <c r="A208" s="58">
        <v>207</v>
      </c>
      <c r="B208" s="65" t="s">
        <v>507</v>
      </c>
      <c r="C208" s="66" t="s">
        <v>508</v>
      </c>
      <c r="D208" s="65" t="s">
        <v>480</v>
      </c>
      <c r="E208" s="67" t="s">
        <v>87</v>
      </c>
      <c r="F208" s="67" t="s">
        <v>88</v>
      </c>
    </row>
    <row r="209" ht="17.25" spans="1:6">
      <c r="A209" s="61">
        <v>208</v>
      </c>
      <c r="B209" s="62" t="s">
        <v>509</v>
      </c>
      <c r="C209" s="63" t="s">
        <v>510</v>
      </c>
      <c r="D209" s="62" t="s">
        <v>480</v>
      </c>
      <c r="E209" s="61" t="s">
        <v>87</v>
      </c>
      <c r="F209" s="61" t="s">
        <v>88</v>
      </c>
    </row>
    <row r="210" ht="17.25" spans="1:6">
      <c r="A210" s="58">
        <v>209</v>
      </c>
      <c r="B210" s="65" t="s">
        <v>511</v>
      </c>
      <c r="C210" s="66" t="s">
        <v>512</v>
      </c>
      <c r="D210" s="65" t="s">
        <v>480</v>
      </c>
      <c r="E210" s="67" t="s">
        <v>87</v>
      </c>
      <c r="F210" s="67" t="s">
        <v>88</v>
      </c>
    </row>
    <row r="211" ht="17.25" spans="1:6">
      <c r="A211" s="61">
        <v>210</v>
      </c>
      <c r="B211" s="62" t="s">
        <v>513</v>
      </c>
      <c r="C211" s="63" t="s">
        <v>514</v>
      </c>
      <c r="D211" s="62" t="s">
        <v>480</v>
      </c>
      <c r="E211" s="61" t="s">
        <v>87</v>
      </c>
      <c r="F211" s="61" t="s">
        <v>88</v>
      </c>
    </row>
    <row r="212" ht="17.25" spans="1:6">
      <c r="A212" s="58">
        <v>211</v>
      </c>
      <c r="B212" s="65" t="s">
        <v>515</v>
      </c>
      <c r="C212" s="66" t="s">
        <v>516</v>
      </c>
      <c r="D212" s="65" t="s">
        <v>480</v>
      </c>
      <c r="E212" s="67" t="s">
        <v>87</v>
      </c>
      <c r="F212" s="67" t="s">
        <v>88</v>
      </c>
    </row>
    <row r="213" ht="17.25" spans="1:6">
      <c r="A213" s="61">
        <v>212</v>
      </c>
      <c r="B213" s="62" t="s">
        <v>517</v>
      </c>
      <c r="C213" s="63" t="s">
        <v>518</v>
      </c>
      <c r="D213" s="62" t="s">
        <v>480</v>
      </c>
      <c r="E213" s="61" t="s">
        <v>87</v>
      </c>
      <c r="F213" s="61" t="s">
        <v>88</v>
      </c>
    </row>
    <row r="214" ht="17.25" spans="1:6">
      <c r="A214" s="58">
        <v>213</v>
      </c>
      <c r="B214" s="65" t="s">
        <v>519</v>
      </c>
      <c r="C214" s="66" t="s">
        <v>520</v>
      </c>
      <c r="D214" s="65" t="s">
        <v>480</v>
      </c>
      <c r="E214" s="67" t="s">
        <v>87</v>
      </c>
      <c r="F214" s="67" t="s">
        <v>88</v>
      </c>
    </row>
    <row r="215" ht="17.25" spans="1:6">
      <c r="A215" s="61">
        <v>214</v>
      </c>
      <c r="B215" s="62" t="s">
        <v>521</v>
      </c>
      <c r="C215" s="63" t="s">
        <v>522</v>
      </c>
      <c r="D215" s="62" t="s">
        <v>480</v>
      </c>
      <c r="E215" s="61" t="s">
        <v>87</v>
      </c>
      <c r="F215" s="61" t="s">
        <v>88</v>
      </c>
    </row>
    <row r="216" ht="17.25" spans="1:6">
      <c r="A216" s="58">
        <v>215</v>
      </c>
      <c r="B216" s="65" t="s">
        <v>523</v>
      </c>
      <c r="C216" s="66" t="s">
        <v>524</v>
      </c>
      <c r="D216" s="65" t="s">
        <v>480</v>
      </c>
      <c r="E216" s="67" t="s">
        <v>87</v>
      </c>
      <c r="F216" s="67" t="s">
        <v>88</v>
      </c>
    </row>
    <row r="217" ht="17.25" spans="1:6">
      <c r="A217" s="61">
        <v>216</v>
      </c>
      <c r="B217" s="62" t="s">
        <v>525</v>
      </c>
      <c r="C217" s="63" t="s">
        <v>526</v>
      </c>
      <c r="D217" s="62" t="s">
        <v>480</v>
      </c>
      <c r="E217" s="61" t="s">
        <v>87</v>
      </c>
      <c r="F217" s="61" t="s">
        <v>88</v>
      </c>
    </row>
    <row r="218" ht="17.25" spans="1:6">
      <c r="A218" s="58">
        <v>217</v>
      </c>
      <c r="B218" s="65" t="s">
        <v>527</v>
      </c>
      <c r="C218" s="66" t="s">
        <v>528</v>
      </c>
      <c r="D218" s="65" t="s">
        <v>480</v>
      </c>
      <c r="E218" s="67" t="s">
        <v>87</v>
      </c>
      <c r="F218" s="67" t="s">
        <v>88</v>
      </c>
    </row>
    <row r="219" ht="17.25" spans="1:6">
      <c r="A219" s="61">
        <v>218</v>
      </c>
      <c r="B219" s="62" t="s">
        <v>529</v>
      </c>
      <c r="C219" s="63" t="s">
        <v>530</v>
      </c>
      <c r="D219" s="62" t="s">
        <v>531</v>
      </c>
      <c r="E219" s="61" t="s">
        <v>87</v>
      </c>
      <c r="F219" s="61" t="s">
        <v>88</v>
      </c>
    </row>
    <row r="220" ht="17.25" spans="1:6">
      <c r="A220" s="58">
        <v>219</v>
      </c>
      <c r="B220" s="65" t="s">
        <v>532</v>
      </c>
      <c r="C220" s="66" t="s">
        <v>533</v>
      </c>
      <c r="D220" s="65" t="s">
        <v>531</v>
      </c>
      <c r="E220" s="67" t="s">
        <v>87</v>
      </c>
      <c r="F220" s="67" t="s">
        <v>88</v>
      </c>
    </row>
    <row r="221" ht="17.25" spans="1:6">
      <c r="A221" s="61">
        <v>220</v>
      </c>
      <c r="B221" s="62" t="s">
        <v>534</v>
      </c>
      <c r="C221" s="63" t="s">
        <v>535</v>
      </c>
      <c r="D221" s="62" t="s">
        <v>531</v>
      </c>
      <c r="E221" s="61" t="s">
        <v>87</v>
      </c>
      <c r="F221" s="61" t="s">
        <v>88</v>
      </c>
    </row>
    <row r="222" ht="17.25" spans="1:6">
      <c r="A222" s="58">
        <v>221</v>
      </c>
      <c r="B222" s="65" t="s">
        <v>536</v>
      </c>
      <c r="C222" s="66" t="s">
        <v>537</v>
      </c>
      <c r="D222" s="65" t="s">
        <v>538</v>
      </c>
      <c r="E222" s="67" t="s">
        <v>87</v>
      </c>
      <c r="F222" s="67" t="s">
        <v>88</v>
      </c>
    </row>
    <row r="223" ht="17.25" spans="1:6">
      <c r="A223" s="61">
        <v>222</v>
      </c>
      <c r="B223" s="62" t="s">
        <v>539</v>
      </c>
      <c r="C223" s="63" t="s">
        <v>540</v>
      </c>
      <c r="D223" s="62" t="s">
        <v>538</v>
      </c>
      <c r="E223" s="61" t="s">
        <v>87</v>
      </c>
      <c r="F223" s="61" t="s">
        <v>88</v>
      </c>
    </row>
    <row r="224" ht="17.25" spans="1:6">
      <c r="A224" s="58">
        <v>223</v>
      </c>
      <c r="B224" s="65" t="s">
        <v>541</v>
      </c>
      <c r="C224" s="66" t="s">
        <v>542</v>
      </c>
      <c r="D224" s="65" t="s">
        <v>538</v>
      </c>
      <c r="E224" s="67" t="s">
        <v>87</v>
      </c>
      <c r="F224" s="67" t="s">
        <v>88</v>
      </c>
    </row>
    <row r="225" ht="17.25" spans="1:6">
      <c r="A225" s="61">
        <v>224</v>
      </c>
      <c r="B225" s="62" t="s">
        <v>543</v>
      </c>
      <c r="C225" s="63" t="s">
        <v>544</v>
      </c>
      <c r="D225" s="62" t="s">
        <v>538</v>
      </c>
      <c r="E225" s="61" t="s">
        <v>87</v>
      </c>
      <c r="F225" s="61" t="s">
        <v>88</v>
      </c>
    </row>
    <row r="226" ht="17.25" spans="1:6">
      <c r="A226" s="58">
        <v>225</v>
      </c>
      <c r="B226" s="65" t="s">
        <v>545</v>
      </c>
      <c r="C226" s="66" t="s">
        <v>546</v>
      </c>
      <c r="D226" s="65" t="s">
        <v>538</v>
      </c>
      <c r="E226" s="67" t="s">
        <v>87</v>
      </c>
      <c r="F226" s="67" t="s">
        <v>88</v>
      </c>
    </row>
    <row r="227" ht="17.25" spans="1:6">
      <c r="A227" s="61">
        <v>226</v>
      </c>
      <c r="B227" s="62" t="s">
        <v>547</v>
      </c>
      <c r="C227" s="63" t="s">
        <v>548</v>
      </c>
      <c r="D227" s="62" t="s">
        <v>538</v>
      </c>
      <c r="E227" s="61" t="s">
        <v>87</v>
      </c>
      <c r="F227" s="61" t="s">
        <v>88</v>
      </c>
    </row>
    <row r="228" ht="17.25" spans="1:6">
      <c r="A228" s="58">
        <v>227</v>
      </c>
      <c r="B228" s="65" t="s">
        <v>549</v>
      </c>
      <c r="C228" s="66" t="s">
        <v>550</v>
      </c>
      <c r="D228" s="65" t="s">
        <v>538</v>
      </c>
      <c r="E228" s="67" t="s">
        <v>87</v>
      </c>
      <c r="F228" s="67" t="s">
        <v>88</v>
      </c>
    </row>
    <row r="229" ht="17.25" spans="1:6">
      <c r="A229" s="61">
        <v>228</v>
      </c>
      <c r="B229" s="62" t="s">
        <v>551</v>
      </c>
      <c r="C229" s="63" t="s">
        <v>552</v>
      </c>
      <c r="D229" s="62" t="s">
        <v>538</v>
      </c>
      <c r="E229" s="61" t="s">
        <v>87</v>
      </c>
      <c r="F229" s="61" t="s">
        <v>88</v>
      </c>
    </row>
    <row r="230" ht="17.25" spans="1:6">
      <c r="A230" s="58">
        <v>229</v>
      </c>
      <c r="B230" s="65" t="s">
        <v>553</v>
      </c>
      <c r="C230" s="66" t="s">
        <v>554</v>
      </c>
      <c r="D230" s="65" t="s">
        <v>538</v>
      </c>
      <c r="E230" s="67" t="s">
        <v>87</v>
      </c>
      <c r="F230" s="67" t="s">
        <v>88</v>
      </c>
    </row>
    <row r="231" ht="17.25" spans="1:6">
      <c r="A231" s="61">
        <v>230</v>
      </c>
      <c r="B231" s="62" t="s">
        <v>555</v>
      </c>
      <c r="C231" s="63" t="s">
        <v>556</v>
      </c>
      <c r="D231" s="62" t="s">
        <v>538</v>
      </c>
      <c r="E231" s="61" t="s">
        <v>87</v>
      </c>
      <c r="F231" s="61" t="s">
        <v>88</v>
      </c>
    </row>
    <row r="232" ht="17.25" spans="1:6">
      <c r="A232" s="58">
        <v>231</v>
      </c>
      <c r="B232" s="65" t="s">
        <v>557</v>
      </c>
      <c r="C232" s="66" t="s">
        <v>558</v>
      </c>
      <c r="D232" s="65" t="s">
        <v>538</v>
      </c>
      <c r="E232" s="67" t="s">
        <v>87</v>
      </c>
      <c r="F232" s="67" t="s">
        <v>88</v>
      </c>
    </row>
    <row r="233" ht="17.25" spans="1:6">
      <c r="A233" s="61">
        <v>232</v>
      </c>
      <c r="B233" s="62" t="s">
        <v>559</v>
      </c>
      <c r="C233" s="63" t="s">
        <v>560</v>
      </c>
      <c r="D233" s="62" t="s">
        <v>538</v>
      </c>
      <c r="E233" s="61" t="s">
        <v>87</v>
      </c>
      <c r="F233" s="61" t="s">
        <v>88</v>
      </c>
    </row>
    <row r="234" ht="17.25" spans="1:6">
      <c r="A234" s="58">
        <v>233</v>
      </c>
      <c r="B234" s="65" t="s">
        <v>561</v>
      </c>
      <c r="C234" s="66" t="s">
        <v>562</v>
      </c>
      <c r="D234" s="65" t="s">
        <v>538</v>
      </c>
      <c r="E234" s="67" t="s">
        <v>87</v>
      </c>
      <c r="F234" s="67" t="s">
        <v>88</v>
      </c>
    </row>
    <row r="235" ht="17.25" spans="1:6">
      <c r="A235" s="61">
        <v>234</v>
      </c>
      <c r="B235" s="62" t="s">
        <v>563</v>
      </c>
      <c r="C235" s="63" t="s">
        <v>564</v>
      </c>
      <c r="D235" s="62" t="s">
        <v>538</v>
      </c>
      <c r="E235" s="61" t="s">
        <v>87</v>
      </c>
      <c r="F235" s="61" t="s">
        <v>88</v>
      </c>
    </row>
    <row r="236" ht="17.25" spans="1:6">
      <c r="A236" s="58">
        <v>235</v>
      </c>
      <c r="B236" s="65" t="s">
        <v>565</v>
      </c>
      <c r="C236" s="66" t="s">
        <v>566</v>
      </c>
      <c r="D236" s="65" t="s">
        <v>538</v>
      </c>
      <c r="E236" s="67" t="s">
        <v>87</v>
      </c>
      <c r="F236" s="67" t="s">
        <v>88</v>
      </c>
    </row>
    <row r="237" ht="17.25" spans="1:6">
      <c r="A237" s="61">
        <v>236</v>
      </c>
      <c r="B237" s="62" t="s">
        <v>567</v>
      </c>
      <c r="C237" s="63" t="s">
        <v>568</v>
      </c>
      <c r="D237" s="62" t="s">
        <v>538</v>
      </c>
      <c r="E237" s="61" t="s">
        <v>87</v>
      </c>
      <c r="F237" s="61" t="s">
        <v>88</v>
      </c>
    </row>
    <row r="238" ht="17.25" spans="1:6">
      <c r="A238" s="58">
        <v>237</v>
      </c>
      <c r="B238" s="65" t="s">
        <v>569</v>
      </c>
      <c r="C238" s="66" t="s">
        <v>570</v>
      </c>
      <c r="D238" s="65" t="s">
        <v>538</v>
      </c>
      <c r="E238" s="67" t="s">
        <v>87</v>
      </c>
      <c r="F238" s="67" t="s">
        <v>88</v>
      </c>
    </row>
    <row r="239" ht="17.25" spans="1:6">
      <c r="A239" s="61">
        <v>238</v>
      </c>
      <c r="B239" s="62" t="s">
        <v>571</v>
      </c>
      <c r="C239" s="63" t="s">
        <v>572</v>
      </c>
      <c r="D239" s="62" t="s">
        <v>538</v>
      </c>
      <c r="E239" s="61" t="s">
        <v>87</v>
      </c>
      <c r="F239" s="61" t="s">
        <v>88</v>
      </c>
    </row>
    <row r="240" ht="17.25" spans="1:6">
      <c r="A240" s="58">
        <v>239</v>
      </c>
      <c r="B240" s="65" t="s">
        <v>573</v>
      </c>
      <c r="C240" s="66" t="s">
        <v>574</v>
      </c>
      <c r="D240" s="65" t="s">
        <v>538</v>
      </c>
      <c r="E240" s="67" t="s">
        <v>87</v>
      </c>
      <c r="F240" s="67" t="s">
        <v>88</v>
      </c>
    </row>
    <row r="241" ht="17.25" spans="1:6">
      <c r="A241" s="61">
        <v>240</v>
      </c>
      <c r="B241" s="62" t="s">
        <v>575</v>
      </c>
      <c r="C241" s="63" t="s">
        <v>576</v>
      </c>
      <c r="D241" s="62" t="s">
        <v>538</v>
      </c>
      <c r="E241" s="61" t="s">
        <v>87</v>
      </c>
      <c r="F241" s="61" t="s">
        <v>88</v>
      </c>
    </row>
    <row r="242" ht="17.25" spans="1:6">
      <c r="A242" s="58">
        <v>241</v>
      </c>
      <c r="B242" s="65" t="s">
        <v>577</v>
      </c>
      <c r="C242" s="66" t="s">
        <v>578</v>
      </c>
      <c r="D242" s="65" t="s">
        <v>538</v>
      </c>
      <c r="E242" s="67" t="s">
        <v>87</v>
      </c>
      <c r="F242" s="67" t="s">
        <v>88</v>
      </c>
    </row>
    <row r="243" ht="17.25" spans="1:6">
      <c r="A243" s="61">
        <v>242</v>
      </c>
      <c r="B243" s="62" t="s">
        <v>579</v>
      </c>
      <c r="C243" s="63" t="s">
        <v>580</v>
      </c>
      <c r="D243" s="62" t="s">
        <v>538</v>
      </c>
      <c r="E243" s="61" t="s">
        <v>87</v>
      </c>
      <c r="F243" s="61" t="s">
        <v>88</v>
      </c>
    </row>
    <row r="244" ht="17.25" spans="1:6">
      <c r="A244" s="58">
        <v>243</v>
      </c>
      <c r="B244" s="65" t="s">
        <v>581</v>
      </c>
      <c r="C244" s="66" t="s">
        <v>582</v>
      </c>
      <c r="D244" s="65" t="s">
        <v>538</v>
      </c>
      <c r="E244" s="67" t="s">
        <v>87</v>
      </c>
      <c r="F244" s="67" t="s">
        <v>88</v>
      </c>
    </row>
    <row r="245" ht="17.25" spans="1:6">
      <c r="A245" s="61">
        <v>244</v>
      </c>
      <c r="B245" s="62" t="s">
        <v>583</v>
      </c>
      <c r="C245" s="63" t="s">
        <v>584</v>
      </c>
      <c r="D245" s="62" t="s">
        <v>538</v>
      </c>
      <c r="E245" s="61" t="s">
        <v>87</v>
      </c>
      <c r="F245" s="61" t="s">
        <v>88</v>
      </c>
    </row>
    <row r="246" ht="17.25" spans="1:6">
      <c r="A246" s="58">
        <v>245</v>
      </c>
      <c r="B246" s="65" t="s">
        <v>585</v>
      </c>
      <c r="C246" s="66" t="s">
        <v>586</v>
      </c>
      <c r="D246" s="65" t="s">
        <v>538</v>
      </c>
      <c r="E246" s="67" t="s">
        <v>87</v>
      </c>
      <c r="F246" s="67" t="s">
        <v>88</v>
      </c>
    </row>
    <row r="247" ht="17.25" spans="1:6">
      <c r="A247" s="61">
        <v>246</v>
      </c>
      <c r="B247" s="62" t="s">
        <v>587</v>
      </c>
      <c r="C247" s="63" t="s">
        <v>588</v>
      </c>
      <c r="D247" s="62" t="s">
        <v>538</v>
      </c>
      <c r="E247" s="61" t="s">
        <v>87</v>
      </c>
      <c r="F247" s="61" t="s">
        <v>88</v>
      </c>
    </row>
    <row r="248" ht="17.25" spans="1:6">
      <c r="A248" s="58">
        <v>247</v>
      </c>
      <c r="B248" s="65" t="s">
        <v>589</v>
      </c>
      <c r="C248" s="66" t="s">
        <v>590</v>
      </c>
      <c r="D248" s="65" t="s">
        <v>538</v>
      </c>
      <c r="E248" s="67" t="s">
        <v>87</v>
      </c>
      <c r="F248" s="67" t="s">
        <v>88</v>
      </c>
    </row>
    <row r="249" ht="17.25" spans="1:6">
      <c r="A249" s="61">
        <v>248</v>
      </c>
      <c r="B249" s="62" t="s">
        <v>591</v>
      </c>
      <c r="C249" s="63" t="s">
        <v>592</v>
      </c>
      <c r="D249" s="62" t="s">
        <v>538</v>
      </c>
      <c r="E249" s="61" t="s">
        <v>87</v>
      </c>
      <c r="F249" s="61" t="s">
        <v>88</v>
      </c>
    </row>
    <row r="250" ht="17.25" spans="1:6">
      <c r="A250" s="58">
        <v>249</v>
      </c>
      <c r="B250" s="65" t="s">
        <v>593</v>
      </c>
      <c r="C250" s="66" t="s">
        <v>594</v>
      </c>
      <c r="D250" s="65" t="s">
        <v>538</v>
      </c>
      <c r="E250" s="67" t="s">
        <v>87</v>
      </c>
      <c r="F250" s="67" t="s">
        <v>88</v>
      </c>
    </row>
    <row r="251" ht="17.25" spans="1:6">
      <c r="A251" s="61">
        <v>250</v>
      </c>
      <c r="B251" s="62" t="s">
        <v>595</v>
      </c>
      <c r="C251" s="63" t="s">
        <v>596</v>
      </c>
      <c r="D251" s="62" t="s">
        <v>538</v>
      </c>
      <c r="E251" s="61" t="s">
        <v>87</v>
      </c>
      <c r="F251" s="61" t="s">
        <v>88</v>
      </c>
    </row>
    <row r="252" ht="17.25" spans="1:6">
      <c r="A252" s="58">
        <v>251</v>
      </c>
      <c r="B252" s="65" t="s">
        <v>597</v>
      </c>
      <c r="C252" s="66" t="s">
        <v>598</v>
      </c>
      <c r="D252" s="65" t="s">
        <v>538</v>
      </c>
      <c r="E252" s="67" t="s">
        <v>87</v>
      </c>
      <c r="F252" s="67" t="s">
        <v>88</v>
      </c>
    </row>
    <row r="253" ht="17.25" spans="1:6">
      <c r="A253" s="61">
        <v>252</v>
      </c>
      <c r="B253" s="62" t="s">
        <v>599</v>
      </c>
      <c r="C253" s="63" t="s">
        <v>600</v>
      </c>
      <c r="D253" s="62" t="s">
        <v>538</v>
      </c>
      <c r="E253" s="61" t="s">
        <v>87</v>
      </c>
      <c r="F253" s="61" t="s">
        <v>88</v>
      </c>
    </row>
    <row r="254" ht="17.25" spans="1:6">
      <c r="A254" s="58">
        <v>253</v>
      </c>
      <c r="B254" s="65" t="s">
        <v>601</v>
      </c>
      <c r="C254" s="66" t="s">
        <v>602</v>
      </c>
      <c r="D254" s="65" t="s">
        <v>538</v>
      </c>
      <c r="E254" s="67" t="s">
        <v>87</v>
      </c>
      <c r="F254" s="67" t="s">
        <v>88</v>
      </c>
    </row>
    <row r="255" ht="17.25" spans="1:6">
      <c r="A255" s="61">
        <v>254</v>
      </c>
      <c r="B255" s="62" t="s">
        <v>603</v>
      </c>
      <c r="C255" s="63" t="s">
        <v>604</v>
      </c>
      <c r="D255" s="62" t="s">
        <v>538</v>
      </c>
      <c r="E255" s="61" t="s">
        <v>87</v>
      </c>
      <c r="F255" s="61" t="s">
        <v>88</v>
      </c>
    </row>
    <row r="256" ht="17.25" spans="1:6">
      <c r="A256" s="58">
        <v>255</v>
      </c>
      <c r="B256" s="65" t="s">
        <v>605</v>
      </c>
      <c r="C256" s="66" t="s">
        <v>606</v>
      </c>
      <c r="D256" s="65" t="s">
        <v>538</v>
      </c>
      <c r="E256" s="67" t="s">
        <v>87</v>
      </c>
      <c r="F256" s="67" t="s">
        <v>88</v>
      </c>
    </row>
    <row r="257" ht="17.25" spans="1:6">
      <c r="A257" s="61">
        <v>256</v>
      </c>
      <c r="B257" s="62" t="s">
        <v>607</v>
      </c>
      <c r="C257" s="63" t="s">
        <v>608</v>
      </c>
      <c r="D257" s="62" t="s">
        <v>538</v>
      </c>
      <c r="E257" s="61" t="s">
        <v>87</v>
      </c>
      <c r="F257" s="61" t="s">
        <v>88</v>
      </c>
    </row>
    <row r="258" ht="17.25" spans="1:6">
      <c r="A258" s="58">
        <v>257</v>
      </c>
      <c r="B258" s="65" t="s">
        <v>609</v>
      </c>
      <c r="C258" s="66" t="s">
        <v>610</v>
      </c>
      <c r="D258" s="65" t="s">
        <v>538</v>
      </c>
      <c r="E258" s="67" t="s">
        <v>87</v>
      </c>
      <c r="F258" s="67" t="s">
        <v>88</v>
      </c>
    </row>
    <row r="259" ht="17.25" spans="1:6">
      <c r="A259" s="61">
        <v>258</v>
      </c>
      <c r="B259" s="62" t="s">
        <v>611</v>
      </c>
      <c r="C259" s="63" t="s">
        <v>612</v>
      </c>
      <c r="D259" s="62" t="s">
        <v>538</v>
      </c>
      <c r="E259" s="61" t="s">
        <v>87</v>
      </c>
      <c r="F259" s="61" t="s">
        <v>88</v>
      </c>
    </row>
    <row r="260" ht="17.25" spans="1:6">
      <c r="A260" s="58">
        <v>259</v>
      </c>
      <c r="B260" s="65" t="s">
        <v>613</v>
      </c>
      <c r="C260" s="66" t="s">
        <v>614</v>
      </c>
      <c r="D260" s="65" t="s">
        <v>538</v>
      </c>
      <c r="E260" s="67" t="s">
        <v>87</v>
      </c>
      <c r="F260" s="67" t="s">
        <v>88</v>
      </c>
    </row>
    <row r="261" ht="17.25" spans="1:6">
      <c r="A261" s="61">
        <v>260</v>
      </c>
      <c r="B261" s="62" t="s">
        <v>615</v>
      </c>
      <c r="C261" s="63" t="s">
        <v>616</v>
      </c>
      <c r="D261" s="62" t="s">
        <v>538</v>
      </c>
      <c r="E261" s="61" t="s">
        <v>87</v>
      </c>
      <c r="F261" s="61" t="s">
        <v>88</v>
      </c>
    </row>
    <row r="262" ht="17.25" spans="1:6">
      <c r="A262" s="58">
        <v>261</v>
      </c>
      <c r="B262" s="65" t="s">
        <v>617</v>
      </c>
      <c r="C262" s="66" t="s">
        <v>618</v>
      </c>
      <c r="D262" s="65" t="s">
        <v>538</v>
      </c>
      <c r="E262" s="67" t="s">
        <v>87</v>
      </c>
      <c r="F262" s="67" t="s">
        <v>88</v>
      </c>
    </row>
    <row r="263" ht="17.25" spans="1:6">
      <c r="A263" s="61">
        <v>262</v>
      </c>
      <c r="B263" s="62" t="s">
        <v>619</v>
      </c>
      <c r="C263" s="63" t="s">
        <v>620</v>
      </c>
      <c r="D263" s="62" t="s">
        <v>538</v>
      </c>
      <c r="E263" s="61" t="s">
        <v>87</v>
      </c>
      <c r="F263" s="61" t="s">
        <v>88</v>
      </c>
    </row>
    <row r="264" ht="17.25" spans="1:6">
      <c r="A264" s="58">
        <v>263</v>
      </c>
      <c r="B264" s="65" t="s">
        <v>621</v>
      </c>
      <c r="C264" s="66" t="s">
        <v>622</v>
      </c>
      <c r="D264" s="65" t="s">
        <v>538</v>
      </c>
      <c r="E264" s="67" t="s">
        <v>87</v>
      </c>
      <c r="F264" s="67" t="s">
        <v>88</v>
      </c>
    </row>
    <row r="265" ht="17.25" spans="1:6">
      <c r="A265" s="61">
        <v>264</v>
      </c>
      <c r="B265" s="62" t="s">
        <v>623</v>
      </c>
      <c r="C265" s="63" t="s">
        <v>624</v>
      </c>
      <c r="D265" s="62" t="s">
        <v>538</v>
      </c>
      <c r="E265" s="61" t="s">
        <v>87</v>
      </c>
      <c r="F265" s="61" t="s">
        <v>88</v>
      </c>
    </row>
    <row r="266" ht="17.25" spans="1:6">
      <c r="A266" s="58">
        <v>265</v>
      </c>
      <c r="B266" s="65" t="s">
        <v>625</v>
      </c>
      <c r="C266" s="66" t="s">
        <v>626</v>
      </c>
      <c r="D266" s="65" t="s">
        <v>538</v>
      </c>
      <c r="E266" s="67" t="s">
        <v>87</v>
      </c>
      <c r="F266" s="67" t="s">
        <v>88</v>
      </c>
    </row>
    <row r="267" ht="17.25" spans="1:6">
      <c r="A267" s="61">
        <v>266</v>
      </c>
      <c r="B267" s="62" t="s">
        <v>627</v>
      </c>
      <c r="C267" s="63" t="s">
        <v>628</v>
      </c>
      <c r="D267" s="62" t="s">
        <v>538</v>
      </c>
      <c r="E267" s="61" t="s">
        <v>87</v>
      </c>
      <c r="F267" s="61" t="s">
        <v>88</v>
      </c>
    </row>
    <row r="268" ht="17.25" spans="1:6">
      <c r="A268" s="58">
        <v>267</v>
      </c>
      <c r="B268" s="65" t="s">
        <v>629</v>
      </c>
      <c r="C268" s="66" t="s">
        <v>630</v>
      </c>
      <c r="D268" s="65" t="s">
        <v>538</v>
      </c>
      <c r="E268" s="67" t="s">
        <v>87</v>
      </c>
      <c r="F268" s="67" t="s">
        <v>88</v>
      </c>
    </row>
    <row r="269" ht="17.25" spans="1:6">
      <c r="A269" s="61">
        <v>268</v>
      </c>
      <c r="B269" s="62" t="s">
        <v>631</v>
      </c>
      <c r="C269" s="63" t="s">
        <v>632</v>
      </c>
      <c r="D269" s="62" t="s">
        <v>538</v>
      </c>
      <c r="E269" s="61" t="s">
        <v>87</v>
      </c>
      <c r="F269" s="61" t="s">
        <v>88</v>
      </c>
    </row>
    <row r="270" ht="17.25" spans="1:6">
      <c r="A270" s="58">
        <v>269</v>
      </c>
      <c r="B270" s="65" t="s">
        <v>633</v>
      </c>
      <c r="C270" s="66" t="s">
        <v>634</v>
      </c>
      <c r="D270" s="65" t="s">
        <v>538</v>
      </c>
      <c r="E270" s="67" t="s">
        <v>87</v>
      </c>
      <c r="F270" s="67" t="s">
        <v>88</v>
      </c>
    </row>
    <row r="271" ht="17.25" spans="1:6">
      <c r="A271" s="61">
        <v>270</v>
      </c>
      <c r="B271" s="62" t="s">
        <v>635</v>
      </c>
      <c r="C271" s="63" t="s">
        <v>636</v>
      </c>
      <c r="D271" s="62" t="s">
        <v>538</v>
      </c>
      <c r="E271" s="61" t="s">
        <v>87</v>
      </c>
      <c r="F271" s="61" t="s">
        <v>88</v>
      </c>
    </row>
    <row r="272" ht="17.25" spans="1:6">
      <c r="A272" s="58">
        <v>271</v>
      </c>
      <c r="B272" s="65" t="s">
        <v>637</v>
      </c>
      <c r="C272" s="66" t="s">
        <v>638</v>
      </c>
      <c r="D272" s="65" t="s">
        <v>639</v>
      </c>
      <c r="E272" s="67" t="s">
        <v>87</v>
      </c>
      <c r="F272" s="67" t="s">
        <v>88</v>
      </c>
    </row>
    <row r="273" ht="17.25" spans="1:6">
      <c r="A273" s="61">
        <v>272</v>
      </c>
      <c r="B273" s="62" t="s">
        <v>640</v>
      </c>
      <c r="C273" s="63" t="s">
        <v>641</v>
      </c>
      <c r="D273" s="62" t="s">
        <v>639</v>
      </c>
      <c r="E273" s="61" t="s">
        <v>87</v>
      </c>
      <c r="F273" s="61" t="s">
        <v>88</v>
      </c>
    </row>
    <row r="274" ht="17.25" spans="1:6">
      <c r="A274" s="58">
        <v>273</v>
      </c>
      <c r="B274" s="65" t="s">
        <v>642</v>
      </c>
      <c r="C274" s="66" t="s">
        <v>643</v>
      </c>
      <c r="D274" s="65" t="s">
        <v>639</v>
      </c>
      <c r="E274" s="67" t="s">
        <v>87</v>
      </c>
      <c r="F274" s="67" t="s">
        <v>88</v>
      </c>
    </row>
    <row r="275" ht="17.25" spans="1:6">
      <c r="A275" s="61">
        <v>274</v>
      </c>
      <c r="B275" s="62" t="s">
        <v>644</v>
      </c>
      <c r="C275" s="63" t="s">
        <v>645</v>
      </c>
      <c r="D275" s="62" t="s">
        <v>639</v>
      </c>
      <c r="E275" s="61" t="s">
        <v>87</v>
      </c>
      <c r="F275" s="61" t="s">
        <v>88</v>
      </c>
    </row>
    <row r="276" ht="17.25" spans="1:6">
      <c r="A276" s="58">
        <v>275</v>
      </c>
      <c r="B276" s="65" t="s">
        <v>646</v>
      </c>
      <c r="C276" s="66" t="s">
        <v>647</v>
      </c>
      <c r="D276" s="65" t="s">
        <v>639</v>
      </c>
      <c r="E276" s="67" t="s">
        <v>87</v>
      </c>
      <c r="F276" s="67" t="s">
        <v>88</v>
      </c>
    </row>
    <row r="277" ht="17.25" spans="1:6">
      <c r="A277" s="61">
        <v>276</v>
      </c>
      <c r="B277" s="62" t="s">
        <v>648</v>
      </c>
      <c r="C277" s="63" t="s">
        <v>649</v>
      </c>
      <c r="D277" s="62" t="s">
        <v>639</v>
      </c>
      <c r="E277" s="61" t="s">
        <v>87</v>
      </c>
      <c r="F277" s="61" t="s">
        <v>88</v>
      </c>
    </row>
    <row r="278" ht="17.25" spans="1:6">
      <c r="A278" s="58">
        <v>277</v>
      </c>
      <c r="B278" s="65" t="s">
        <v>650</v>
      </c>
      <c r="C278" s="66" t="s">
        <v>651</v>
      </c>
      <c r="D278" s="65" t="s">
        <v>639</v>
      </c>
      <c r="E278" s="67" t="s">
        <v>87</v>
      </c>
      <c r="F278" s="67" t="s">
        <v>88</v>
      </c>
    </row>
    <row r="279" ht="17.25" spans="1:6">
      <c r="A279" s="61">
        <v>278</v>
      </c>
      <c r="B279" s="62" t="s">
        <v>652</v>
      </c>
      <c r="C279" s="63" t="s">
        <v>653</v>
      </c>
      <c r="D279" s="62" t="s">
        <v>639</v>
      </c>
      <c r="E279" s="61" t="s">
        <v>87</v>
      </c>
      <c r="F279" s="61" t="s">
        <v>88</v>
      </c>
    </row>
    <row r="280" ht="17.25" spans="1:6">
      <c r="A280" s="58">
        <v>279</v>
      </c>
      <c r="B280" s="65" t="s">
        <v>654</v>
      </c>
      <c r="C280" s="66" t="s">
        <v>655</v>
      </c>
      <c r="D280" s="65" t="s">
        <v>639</v>
      </c>
      <c r="E280" s="67" t="s">
        <v>87</v>
      </c>
      <c r="F280" s="67" t="s">
        <v>88</v>
      </c>
    </row>
    <row r="281" ht="17.25" spans="1:6">
      <c r="A281" s="61">
        <v>280</v>
      </c>
      <c r="B281" s="62" t="s">
        <v>656</v>
      </c>
      <c r="C281" s="63" t="s">
        <v>657</v>
      </c>
      <c r="D281" s="62" t="s">
        <v>639</v>
      </c>
      <c r="E281" s="61" t="s">
        <v>87</v>
      </c>
      <c r="F281" s="61" t="s">
        <v>88</v>
      </c>
    </row>
    <row r="282" ht="17.25" spans="1:6">
      <c r="A282" s="58">
        <v>281</v>
      </c>
      <c r="B282" s="65" t="s">
        <v>658</v>
      </c>
      <c r="C282" s="66" t="s">
        <v>659</v>
      </c>
      <c r="D282" s="65" t="s">
        <v>639</v>
      </c>
      <c r="E282" s="67" t="s">
        <v>87</v>
      </c>
      <c r="F282" s="67" t="s">
        <v>88</v>
      </c>
    </row>
    <row r="283" ht="17.25" spans="1:6">
      <c r="A283" s="61">
        <v>282</v>
      </c>
      <c r="B283" s="62" t="s">
        <v>660</v>
      </c>
      <c r="C283" s="63" t="s">
        <v>661</v>
      </c>
      <c r="D283" s="62" t="s">
        <v>639</v>
      </c>
      <c r="E283" s="61" t="s">
        <v>87</v>
      </c>
      <c r="F283" s="61" t="s">
        <v>88</v>
      </c>
    </row>
    <row r="284" ht="17.25" spans="1:6">
      <c r="A284" s="58">
        <v>283</v>
      </c>
      <c r="B284" s="65" t="s">
        <v>662</v>
      </c>
      <c r="C284" s="66" t="s">
        <v>663</v>
      </c>
      <c r="D284" s="65" t="s">
        <v>639</v>
      </c>
      <c r="E284" s="67" t="s">
        <v>87</v>
      </c>
      <c r="F284" s="67" t="s">
        <v>88</v>
      </c>
    </row>
    <row r="285" ht="17.25" spans="1:6">
      <c r="A285" s="61">
        <v>284</v>
      </c>
      <c r="B285" s="62" t="s">
        <v>664</v>
      </c>
      <c r="C285" s="63" t="s">
        <v>665</v>
      </c>
      <c r="D285" s="62" t="s">
        <v>666</v>
      </c>
      <c r="E285" s="61" t="s">
        <v>87</v>
      </c>
      <c r="F285" s="61" t="s">
        <v>88</v>
      </c>
    </row>
    <row r="286" ht="17.25" spans="1:6">
      <c r="A286" s="58">
        <v>285</v>
      </c>
      <c r="B286" s="65" t="s">
        <v>667</v>
      </c>
      <c r="C286" s="66" t="s">
        <v>668</v>
      </c>
      <c r="D286" s="65" t="s">
        <v>666</v>
      </c>
      <c r="E286" s="67" t="s">
        <v>87</v>
      </c>
      <c r="F286" s="67" t="s">
        <v>88</v>
      </c>
    </row>
    <row r="287" ht="17.25" spans="1:6">
      <c r="A287" s="61">
        <v>286</v>
      </c>
      <c r="B287" s="62" t="s">
        <v>669</v>
      </c>
      <c r="C287" s="63" t="s">
        <v>670</v>
      </c>
      <c r="D287" s="62" t="s">
        <v>671</v>
      </c>
      <c r="E287" s="61" t="s">
        <v>87</v>
      </c>
      <c r="F287" s="61" t="s">
        <v>88</v>
      </c>
    </row>
    <row r="288" ht="17.25" spans="1:6">
      <c r="A288" s="58">
        <v>287</v>
      </c>
      <c r="B288" s="65" t="s">
        <v>672</v>
      </c>
      <c r="C288" s="66" t="s">
        <v>673</v>
      </c>
      <c r="D288" s="65" t="s">
        <v>671</v>
      </c>
      <c r="E288" s="67" t="s">
        <v>87</v>
      </c>
      <c r="F288" s="67" t="s">
        <v>88</v>
      </c>
    </row>
    <row r="289" ht="17.25" spans="1:6">
      <c r="A289" s="61">
        <v>288</v>
      </c>
      <c r="B289" s="62" t="s">
        <v>674</v>
      </c>
      <c r="C289" s="63" t="s">
        <v>675</v>
      </c>
      <c r="D289" s="62" t="s">
        <v>671</v>
      </c>
      <c r="E289" s="61" t="s">
        <v>87</v>
      </c>
      <c r="F289" s="61" t="s">
        <v>88</v>
      </c>
    </row>
    <row r="290" ht="17.25" spans="1:6">
      <c r="A290" s="58">
        <v>289</v>
      </c>
      <c r="B290" s="65" t="s">
        <v>676</v>
      </c>
      <c r="C290" s="66" t="s">
        <v>677</v>
      </c>
      <c r="D290" s="65" t="s">
        <v>671</v>
      </c>
      <c r="E290" s="67" t="s">
        <v>87</v>
      </c>
      <c r="F290" s="67" t="s">
        <v>88</v>
      </c>
    </row>
    <row r="291" ht="17.25" spans="1:6">
      <c r="A291" s="61">
        <v>290</v>
      </c>
      <c r="B291" s="62" t="s">
        <v>678</v>
      </c>
      <c r="C291" s="63" t="s">
        <v>679</v>
      </c>
      <c r="D291" s="62" t="s">
        <v>671</v>
      </c>
      <c r="E291" s="61" t="s">
        <v>87</v>
      </c>
      <c r="F291" s="61" t="s">
        <v>88</v>
      </c>
    </row>
    <row r="292" ht="17.25" spans="1:6">
      <c r="A292" s="58">
        <v>291</v>
      </c>
      <c r="B292" s="65" t="s">
        <v>680</v>
      </c>
      <c r="C292" s="66" t="s">
        <v>681</v>
      </c>
      <c r="D292" s="65" t="s">
        <v>671</v>
      </c>
      <c r="E292" s="67" t="s">
        <v>87</v>
      </c>
      <c r="F292" s="67" t="s">
        <v>88</v>
      </c>
    </row>
    <row r="293" ht="17.25" spans="1:6">
      <c r="A293" s="61">
        <v>292</v>
      </c>
      <c r="B293" s="62" t="s">
        <v>682</v>
      </c>
      <c r="C293" s="63" t="s">
        <v>683</v>
      </c>
      <c r="D293" s="62" t="s">
        <v>671</v>
      </c>
      <c r="E293" s="61" t="s">
        <v>87</v>
      </c>
      <c r="F293" s="61" t="s">
        <v>88</v>
      </c>
    </row>
    <row r="294" ht="17.25" spans="1:6">
      <c r="A294" s="58">
        <v>293</v>
      </c>
      <c r="B294" s="65" t="s">
        <v>684</v>
      </c>
      <c r="C294" s="66" t="s">
        <v>685</v>
      </c>
      <c r="D294" s="65" t="s">
        <v>671</v>
      </c>
      <c r="E294" s="67" t="s">
        <v>87</v>
      </c>
      <c r="F294" s="67" t="s">
        <v>88</v>
      </c>
    </row>
    <row r="295" ht="17.25" spans="1:6">
      <c r="A295" s="61">
        <v>294</v>
      </c>
      <c r="B295" s="62" t="s">
        <v>686</v>
      </c>
      <c r="C295" s="63" t="s">
        <v>687</v>
      </c>
      <c r="D295" s="62" t="s">
        <v>671</v>
      </c>
      <c r="E295" s="61" t="s">
        <v>87</v>
      </c>
      <c r="F295" s="61" t="s">
        <v>88</v>
      </c>
    </row>
    <row r="296" ht="17.25" spans="1:6">
      <c r="A296" s="58">
        <v>295</v>
      </c>
      <c r="B296" s="65" t="s">
        <v>688</v>
      </c>
      <c r="C296" s="66" t="s">
        <v>689</v>
      </c>
      <c r="D296" s="65" t="s">
        <v>671</v>
      </c>
      <c r="E296" s="67" t="s">
        <v>87</v>
      </c>
      <c r="F296" s="67" t="s">
        <v>88</v>
      </c>
    </row>
    <row r="297" ht="17.25" spans="1:6">
      <c r="A297" s="61">
        <v>296</v>
      </c>
      <c r="B297" s="62" t="s">
        <v>690</v>
      </c>
      <c r="C297" s="63" t="s">
        <v>691</v>
      </c>
      <c r="D297" s="62" t="s">
        <v>671</v>
      </c>
      <c r="E297" s="61" t="s">
        <v>87</v>
      </c>
      <c r="F297" s="61" t="s">
        <v>88</v>
      </c>
    </row>
    <row r="298" ht="17.25" spans="1:6">
      <c r="A298" s="58">
        <v>297</v>
      </c>
      <c r="B298" s="65" t="s">
        <v>692</v>
      </c>
      <c r="C298" s="66" t="s">
        <v>693</v>
      </c>
      <c r="D298" s="65" t="s">
        <v>671</v>
      </c>
      <c r="E298" s="67" t="s">
        <v>87</v>
      </c>
      <c r="F298" s="67" t="s">
        <v>88</v>
      </c>
    </row>
    <row r="299" ht="17.25" spans="1:6">
      <c r="A299" s="61">
        <v>298</v>
      </c>
      <c r="B299" s="62" t="s">
        <v>694</v>
      </c>
      <c r="C299" s="63" t="s">
        <v>695</v>
      </c>
      <c r="D299" s="62" t="s">
        <v>671</v>
      </c>
      <c r="E299" s="61" t="s">
        <v>87</v>
      </c>
      <c r="F299" s="61" t="s">
        <v>88</v>
      </c>
    </row>
    <row r="300" ht="17.25" spans="1:6">
      <c r="A300" s="58">
        <v>299</v>
      </c>
      <c r="B300" s="65" t="s">
        <v>696</v>
      </c>
      <c r="C300" s="66" t="s">
        <v>697</v>
      </c>
      <c r="D300" s="65" t="s">
        <v>671</v>
      </c>
      <c r="E300" s="67" t="s">
        <v>87</v>
      </c>
      <c r="F300" s="67" t="s">
        <v>88</v>
      </c>
    </row>
    <row r="301" ht="17.25" spans="1:6">
      <c r="A301" s="61">
        <v>300</v>
      </c>
      <c r="B301" s="62" t="s">
        <v>698</v>
      </c>
      <c r="C301" s="63" t="s">
        <v>699</v>
      </c>
      <c r="D301" s="62" t="s">
        <v>671</v>
      </c>
      <c r="E301" s="61" t="s">
        <v>87</v>
      </c>
      <c r="F301" s="61" t="s">
        <v>88</v>
      </c>
    </row>
    <row r="302" ht="17.25" spans="1:6">
      <c r="A302" s="58">
        <v>301</v>
      </c>
      <c r="B302" s="65" t="s">
        <v>700</v>
      </c>
      <c r="C302" s="66" t="s">
        <v>701</v>
      </c>
      <c r="D302" s="65" t="s">
        <v>702</v>
      </c>
      <c r="E302" s="67" t="s">
        <v>87</v>
      </c>
      <c r="F302" s="67" t="s">
        <v>88</v>
      </c>
    </row>
    <row r="303" ht="17.25" spans="1:6">
      <c r="A303" s="61">
        <v>302</v>
      </c>
      <c r="B303" s="62" t="s">
        <v>703</v>
      </c>
      <c r="C303" s="63" t="s">
        <v>704</v>
      </c>
      <c r="D303" s="62" t="s">
        <v>702</v>
      </c>
      <c r="E303" s="61" t="s">
        <v>87</v>
      </c>
      <c r="F303" s="61" t="s">
        <v>88</v>
      </c>
    </row>
    <row r="304" ht="17.25" spans="1:6">
      <c r="A304" s="58">
        <v>303</v>
      </c>
      <c r="B304" s="65" t="s">
        <v>705</v>
      </c>
      <c r="C304" s="66" t="s">
        <v>706</v>
      </c>
      <c r="D304" s="65" t="s">
        <v>702</v>
      </c>
      <c r="E304" s="67" t="s">
        <v>87</v>
      </c>
      <c r="F304" s="67" t="s">
        <v>88</v>
      </c>
    </row>
    <row r="305" ht="17.25" spans="1:6">
      <c r="A305" s="61">
        <v>304</v>
      </c>
      <c r="B305" s="62" t="s">
        <v>707</v>
      </c>
      <c r="C305" s="63" t="s">
        <v>708</v>
      </c>
      <c r="D305" s="62" t="s">
        <v>702</v>
      </c>
      <c r="E305" s="61" t="s">
        <v>87</v>
      </c>
      <c r="F305" s="61" t="s">
        <v>88</v>
      </c>
    </row>
    <row r="306" ht="17.25" spans="1:6">
      <c r="A306" s="58">
        <v>305</v>
      </c>
      <c r="B306" s="65" t="s">
        <v>709</v>
      </c>
      <c r="C306" s="66" t="s">
        <v>710</v>
      </c>
      <c r="D306" s="65" t="s">
        <v>702</v>
      </c>
      <c r="E306" s="67" t="s">
        <v>87</v>
      </c>
      <c r="F306" s="67" t="s">
        <v>88</v>
      </c>
    </row>
    <row r="307" ht="17.25" spans="1:6">
      <c r="A307" s="61">
        <v>306</v>
      </c>
      <c r="B307" s="62" t="s">
        <v>711</v>
      </c>
      <c r="C307" s="63" t="s">
        <v>712</v>
      </c>
      <c r="D307" s="62" t="s">
        <v>702</v>
      </c>
      <c r="E307" s="61" t="s">
        <v>87</v>
      </c>
      <c r="F307" s="61" t="s">
        <v>88</v>
      </c>
    </row>
    <row r="308" ht="17.25" spans="1:6">
      <c r="A308" s="58">
        <v>307</v>
      </c>
      <c r="B308" s="65" t="s">
        <v>713</v>
      </c>
      <c r="C308" s="66" t="s">
        <v>714</v>
      </c>
      <c r="D308" s="65" t="s">
        <v>702</v>
      </c>
      <c r="E308" s="67" t="s">
        <v>87</v>
      </c>
      <c r="F308" s="67" t="s">
        <v>88</v>
      </c>
    </row>
    <row r="309" ht="17.25" spans="1:6">
      <c r="A309" s="61">
        <v>308</v>
      </c>
      <c r="B309" s="62" t="s">
        <v>715</v>
      </c>
      <c r="C309" s="63" t="s">
        <v>716</v>
      </c>
      <c r="D309" s="62" t="s">
        <v>702</v>
      </c>
      <c r="E309" s="61" t="s">
        <v>87</v>
      </c>
      <c r="F309" s="61" t="s">
        <v>88</v>
      </c>
    </row>
    <row r="310" ht="17.25" spans="1:6">
      <c r="A310" s="58">
        <v>309</v>
      </c>
      <c r="B310" s="65" t="s">
        <v>717</v>
      </c>
      <c r="C310" s="66" t="s">
        <v>718</v>
      </c>
      <c r="D310" s="65" t="s">
        <v>702</v>
      </c>
      <c r="E310" s="67" t="s">
        <v>87</v>
      </c>
      <c r="F310" s="67" t="s">
        <v>88</v>
      </c>
    </row>
    <row r="311" ht="17.25" spans="1:6">
      <c r="A311" s="61">
        <v>310</v>
      </c>
      <c r="B311" s="62" t="s">
        <v>719</v>
      </c>
      <c r="C311" s="63" t="s">
        <v>720</v>
      </c>
      <c r="D311" s="62" t="s">
        <v>721</v>
      </c>
      <c r="E311" s="61" t="s">
        <v>87</v>
      </c>
      <c r="F311" s="61" t="s">
        <v>88</v>
      </c>
    </row>
    <row r="312" ht="17.25" spans="1:6">
      <c r="A312" s="58">
        <v>311</v>
      </c>
      <c r="B312" s="65" t="s">
        <v>722</v>
      </c>
      <c r="C312" s="66" t="s">
        <v>723</v>
      </c>
      <c r="D312" s="65" t="s">
        <v>721</v>
      </c>
      <c r="E312" s="67" t="s">
        <v>87</v>
      </c>
      <c r="F312" s="67" t="s">
        <v>88</v>
      </c>
    </row>
    <row r="313" ht="17.25" spans="1:6">
      <c r="A313" s="61">
        <v>312</v>
      </c>
      <c r="B313" s="62" t="s">
        <v>724</v>
      </c>
      <c r="C313" s="63" t="s">
        <v>725</v>
      </c>
      <c r="D313" s="62" t="s">
        <v>726</v>
      </c>
      <c r="E313" s="61" t="s">
        <v>87</v>
      </c>
      <c r="F313" s="61" t="s">
        <v>88</v>
      </c>
    </row>
    <row r="314" ht="17.25" spans="1:6">
      <c r="A314" s="58">
        <v>313</v>
      </c>
      <c r="B314" s="65" t="s">
        <v>727</v>
      </c>
      <c r="C314" s="66" t="s">
        <v>728</v>
      </c>
      <c r="D314" s="65" t="s">
        <v>726</v>
      </c>
      <c r="E314" s="67" t="s">
        <v>87</v>
      </c>
      <c r="F314" s="67" t="s">
        <v>88</v>
      </c>
    </row>
    <row r="315" ht="17.25" spans="1:6">
      <c r="A315" s="61">
        <v>314</v>
      </c>
      <c r="B315" s="62" t="s">
        <v>729</v>
      </c>
      <c r="C315" s="63" t="s">
        <v>730</v>
      </c>
      <c r="D315" s="62" t="s">
        <v>731</v>
      </c>
      <c r="E315" s="61" t="s">
        <v>87</v>
      </c>
      <c r="F315" s="61" t="s">
        <v>88</v>
      </c>
    </row>
    <row r="316" ht="17.25" spans="1:6">
      <c r="A316" s="58">
        <v>315</v>
      </c>
      <c r="B316" s="65" t="s">
        <v>732</v>
      </c>
      <c r="C316" s="66" t="s">
        <v>733</v>
      </c>
      <c r="D316" s="65" t="s">
        <v>734</v>
      </c>
      <c r="E316" s="67" t="s">
        <v>87</v>
      </c>
      <c r="F316" s="67" t="s">
        <v>88</v>
      </c>
    </row>
    <row r="317" ht="17.25" spans="1:6">
      <c r="A317" s="61">
        <v>316</v>
      </c>
      <c r="B317" s="62" t="s">
        <v>735</v>
      </c>
      <c r="C317" s="63" t="s">
        <v>736</v>
      </c>
      <c r="D317" s="62" t="s">
        <v>734</v>
      </c>
      <c r="E317" s="61" t="s">
        <v>87</v>
      </c>
      <c r="F317" s="61" t="s">
        <v>88</v>
      </c>
    </row>
    <row r="318" ht="17.25" spans="1:6">
      <c r="A318" s="58">
        <v>317</v>
      </c>
      <c r="B318" s="65" t="s">
        <v>737</v>
      </c>
      <c r="C318" s="66" t="s">
        <v>738</v>
      </c>
      <c r="D318" s="65" t="s">
        <v>734</v>
      </c>
      <c r="E318" s="67" t="s">
        <v>87</v>
      </c>
      <c r="F318" s="67" t="s">
        <v>88</v>
      </c>
    </row>
    <row r="319" ht="17.25" spans="1:6">
      <c r="A319" s="61">
        <v>318</v>
      </c>
      <c r="B319" s="62" t="s">
        <v>739</v>
      </c>
      <c r="C319" s="63" t="s">
        <v>740</v>
      </c>
      <c r="D319" s="62" t="s">
        <v>734</v>
      </c>
      <c r="E319" s="61" t="s">
        <v>87</v>
      </c>
      <c r="F319" s="61" t="s">
        <v>88</v>
      </c>
    </row>
    <row r="320" ht="17.25" spans="1:6">
      <c r="A320" s="58">
        <v>319</v>
      </c>
      <c r="B320" s="65" t="s">
        <v>741</v>
      </c>
      <c r="C320" s="66" t="s">
        <v>742</v>
      </c>
      <c r="D320" s="65" t="s">
        <v>734</v>
      </c>
      <c r="E320" s="67" t="s">
        <v>87</v>
      </c>
      <c r="F320" s="67" t="s">
        <v>88</v>
      </c>
    </row>
    <row r="321" ht="17.25" spans="1:6">
      <c r="A321" s="61">
        <v>320</v>
      </c>
      <c r="B321" s="62" t="s">
        <v>743</v>
      </c>
      <c r="C321" s="63" t="s">
        <v>744</v>
      </c>
      <c r="D321" s="62" t="s">
        <v>734</v>
      </c>
      <c r="E321" s="61" t="s">
        <v>87</v>
      </c>
      <c r="F321" s="61" t="s">
        <v>88</v>
      </c>
    </row>
    <row r="322" ht="17.25" spans="1:6">
      <c r="A322" s="58">
        <v>321</v>
      </c>
      <c r="B322" s="65" t="s">
        <v>745</v>
      </c>
      <c r="C322" s="66" t="s">
        <v>746</v>
      </c>
      <c r="D322" s="65" t="s">
        <v>734</v>
      </c>
      <c r="E322" s="67" t="s">
        <v>87</v>
      </c>
      <c r="F322" s="67" t="s">
        <v>88</v>
      </c>
    </row>
    <row r="323" ht="17.25" spans="1:6">
      <c r="A323" s="61">
        <v>322</v>
      </c>
      <c r="B323" s="62" t="s">
        <v>747</v>
      </c>
      <c r="C323" s="63" t="s">
        <v>748</v>
      </c>
      <c r="D323" s="62" t="s">
        <v>749</v>
      </c>
      <c r="E323" s="61" t="s">
        <v>87</v>
      </c>
      <c r="F323" s="61" t="s">
        <v>88</v>
      </c>
    </row>
    <row r="324" ht="17.25" spans="1:6">
      <c r="A324" s="58">
        <v>323</v>
      </c>
      <c r="B324" s="65" t="s">
        <v>750</v>
      </c>
      <c r="C324" s="66" t="s">
        <v>751</v>
      </c>
      <c r="D324" s="65" t="s">
        <v>752</v>
      </c>
      <c r="E324" s="67" t="s">
        <v>87</v>
      </c>
      <c r="F324" s="67" t="s">
        <v>88</v>
      </c>
    </row>
    <row r="325" ht="17.25" spans="1:6">
      <c r="A325" s="61">
        <v>324</v>
      </c>
      <c r="B325" s="62" t="s">
        <v>753</v>
      </c>
      <c r="C325" s="63" t="s">
        <v>754</v>
      </c>
      <c r="D325" s="62" t="s">
        <v>755</v>
      </c>
      <c r="E325" s="61" t="s">
        <v>87</v>
      </c>
      <c r="F325" s="61" t="s">
        <v>88</v>
      </c>
    </row>
    <row r="326" ht="17.25" spans="1:6">
      <c r="A326" s="58">
        <v>325</v>
      </c>
      <c r="B326" s="65" t="s">
        <v>756</v>
      </c>
      <c r="C326" s="66" t="s">
        <v>757</v>
      </c>
      <c r="D326" s="65" t="s">
        <v>758</v>
      </c>
      <c r="E326" s="67" t="s">
        <v>87</v>
      </c>
      <c r="F326" s="67" t="s">
        <v>88</v>
      </c>
    </row>
    <row r="327" ht="17.25" spans="1:6">
      <c r="A327" s="61">
        <v>326</v>
      </c>
      <c r="B327" s="62" t="s">
        <v>759</v>
      </c>
      <c r="C327" s="63" t="s">
        <v>760</v>
      </c>
      <c r="D327" s="62" t="s">
        <v>761</v>
      </c>
      <c r="E327" s="61" t="s">
        <v>87</v>
      </c>
      <c r="F327" s="61" t="s">
        <v>88</v>
      </c>
    </row>
    <row r="328" ht="17.25" spans="1:6">
      <c r="A328" s="58">
        <v>327</v>
      </c>
      <c r="B328" s="65" t="s">
        <v>762</v>
      </c>
      <c r="C328" s="66" t="s">
        <v>763</v>
      </c>
      <c r="D328" s="65" t="s">
        <v>761</v>
      </c>
      <c r="E328" s="67" t="s">
        <v>87</v>
      </c>
      <c r="F328" s="67" t="s">
        <v>88</v>
      </c>
    </row>
    <row r="329" ht="17.25" spans="1:6">
      <c r="A329" s="61">
        <v>328</v>
      </c>
      <c r="B329" s="62" t="s">
        <v>764</v>
      </c>
      <c r="C329" s="63" t="s">
        <v>765</v>
      </c>
      <c r="D329" s="62" t="s">
        <v>761</v>
      </c>
      <c r="E329" s="61" t="s">
        <v>87</v>
      </c>
      <c r="F329" s="61" t="s">
        <v>88</v>
      </c>
    </row>
    <row r="330" ht="17.25" spans="1:6">
      <c r="A330" s="58">
        <v>329</v>
      </c>
      <c r="B330" s="65" t="s">
        <v>766</v>
      </c>
      <c r="C330" s="66" t="s">
        <v>767</v>
      </c>
      <c r="D330" s="65" t="s">
        <v>761</v>
      </c>
      <c r="E330" s="67" t="s">
        <v>87</v>
      </c>
      <c r="F330" s="67" t="s">
        <v>88</v>
      </c>
    </row>
    <row r="331" ht="17.25" spans="1:6">
      <c r="A331" s="61">
        <v>330</v>
      </c>
      <c r="B331" s="62" t="s">
        <v>768</v>
      </c>
      <c r="C331" s="63" t="s">
        <v>769</v>
      </c>
      <c r="D331" s="62" t="s">
        <v>761</v>
      </c>
      <c r="E331" s="61" t="s">
        <v>87</v>
      </c>
      <c r="F331" s="61" t="s">
        <v>88</v>
      </c>
    </row>
    <row r="332" ht="17.25" spans="1:6">
      <c r="A332" s="58">
        <v>331</v>
      </c>
      <c r="B332" s="65" t="s">
        <v>770</v>
      </c>
      <c r="C332" s="66" t="s">
        <v>771</v>
      </c>
      <c r="D332" s="65" t="s">
        <v>761</v>
      </c>
      <c r="E332" s="67" t="s">
        <v>87</v>
      </c>
      <c r="F332" s="67" t="s">
        <v>88</v>
      </c>
    </row>
    <row r="333" ht="17.25" spans="1:6">
      <c r="A333" s="61">
        <v>332</v>
      </c>
      <c r="B333" s="62" t="s">
        <v>772</v>
      </c>
      <c r="C333" s="63" t="s">
        <v>773</v>
      </c>
      <c r="D333" s="62" t="s">
        <v>761</v>
      </c>
      <c r="E333" s="61" t="s">
        <v>87</v>
      </c>
      <c r="F333" s="61" t="s">
        <v>88</v>
      </c>
    </row>
    <row r="334" ht="17.25" spans="1:6">
      <c r="A334" s="58">
        <v>333</v>
      </c>
      <c r="B334" s="65" t="s">
        <v>774</v>
      </c>
      <c r="C334" s="66" t="s">
        <v>775</v>
      </c>
      <c r="D334" s="65" t="s">
        <v>761</v>
      </c>
      <c r="E334" s="67" t="s">
        <v>87</v>
      </c>
      <c r="F334" s="67" t="s">
        <v>88</v>
      </c>
    </row>
    <row r="335" ht="17.25" spans="1:6">
      <c r="A335" s="61">
        <v>334</v>
      </c>
      <c r="B335" s="62" t="s">
        <v>776</v>
      </c>
      <c r="C335" s="63" t="s">
        <v>777</v>
      </c>
      <c r="D335" s="62" t="s">
        <v>761</v>
      </c>
      <c r="E335" s="61" t="s">
        <v>87</v>
      </c>
      <c r="F335" s="61" t="s">
        <v>88</v>
      </c>
    </row>
    <row r="336" ht="17.25" spans="1:6">
      <c r="A336" s="58">
        <v>335</v>
      </c>
      <c r="B336" s="65" t="s">
        <v>778</v>
      </c>
      <c r="C336" s="66" t="s">
        <v>779</v>
      </c>
      <c r="D336" s="65" t="s">
        <v>780</v>
      </c>
      <c r="E336" s="67" t="s">
        <v>87</v>
      </c>
      <c r="F336" s="67" t="s">
        <v>88</v>
      </c>
    </row>
    <row r="337" ht="17.25" spans="1:6">
      <c r="A337" s="61">
        <v>336</v>
      </c>
      <c r="B337" s="62" t="s">
        <v>781</v>
      </c>
      <c r="C337" s="63" t="s">
        <v>782</v>
      </c>
      <c r="D337" s="62" t="s">
        <v>780</v>
      </c>
      <c r="E337" s="61" t="s">
        <v>87</v>
      </c>
      <c r="F337" s="61" t="s">
        <v>88</v>
      </c>
    </row>
    <row r="338" ht="17.25" spans="1:6">
      <c r="A338" s="58">
        <v>337</v>
      </c>
      <c r="B338" s="65" t="s">
        <v>783</v>
      </c>
      <c r="C338" s="66" t="s">
        <v>784</v>
      </c>
      <c r="D338" s="65" t="s">
        <v>780</v>
      </c>
      <c r="E338" s="67" t="s">
        <v>87</v>
      </c>
      <c r="F338" s="67" t="s">
        <v>88</v>
      </c>
    </row>
    <row r="339" ht="17.25" spans="1:6">
      <c r="A339" s="61">
        <v>338</v>
      </c>
      <c r="B339" s="62" t="s">
        <v>785</v>
      </c>
      <c r="C339" s="63" t="s">
        <v>786</v>
      </c>
      <c r="D339" s="62" t="s">
        <v>780</v>
      </c>
      <c r="E339" s="61" t="s">
        <v>87</v>
      </c>
      <c r="F339" s="61" t="s">
        <v>88</v>
      </c>
    </row>
    <row r="340" ht="17.25" spans="1:6">
      <c r="A340" s="58">
        <v>339</v>
      </c>
      <c r="B340" s="65" t="s">
        <v>787</v>
      </c>
      <c r="C340" s="66" t="s">
        <v>788</v>
      </c>
      <c r="D340" s="65" t="s">
        <v>780</v>
      </c>
      <c r="E340" s="67" t="s">
        <v>87</v>
      </c>
      <c r="F340" s="67" t="s">
        <v>88</v>
      </c>
    </row>
    <row r="341" ht="17.25" spans="1:6">
      <c r="A341" s="61">
        <v>340</v>
      </c>
      <c r="B341" s="65" t="s">
        <v>789</v>
      </c>
      <c r="C341" s="66" t="s">
        <v>790</v>
      </c>
      <c r="D341" s="65" t="s">
        <v>780</v>
      </c>
      <c r="E341" s="67" t="s">
        <v>87</v>
      </c>
      <c r="F341" s="67" t="s">
        <v>88</v>
      </c>
    </row>
    <row r="342" ht="17.25" spans="1:6">
      <c r="A342" s="58">
        <v>341</v>
      </c>
      <c r="B342" s="62" t="s">
        <v>791</v>
      </c>
      <c r="C342" s="63" t="s">
        <v>792</v>
      </c>
      <c r="D342" s="62" t="s">
        <v>793</v>
      </c>
      <c r="E342" s="61" t="s">
        <v>87</v>
      </c>
      <c r="F342" s="61" t="s">
        <v>88</v>
      </c>
    </row>
    <row r="343" ht="17.25" spans="1:6">
      <c r="A343" s="61">
        <v>342</v>
      </c>
      <c r="B343" s="65" t="s">
        <v>794</v>
      </c>
      <c r="C343" s="66" t="s">
        <v>795</v>
      </c>
      <c r="D343" s="65" t="s">
        <v>793</v>
      </c>
      <c r="E343" s="67" t="s">
        <v>87</v>
      </c>
      <c r="F343" s="67" t="s">
        <v>88</v>
      </c>
    </row>
    <row r="344" ht="17.25" spans="1:6">
      <c r="A344" s="58">
        <v>343</v>
      </c>
      <c r="B344" s="62" t="s">
        <v>796</v>
      </c>
      <c r="C344" s="63" t="s">
        <v>797</v>
      </c>
      <c r="D344" s="62" t="s">
        <v>798</v>
      </c>
      <c r="E344" s="61" t="s">
        <v>87</v>
      </c>
      <c r="F344" s="61" t="s">
        <v>88</v>
      </c>
    </row>
    <row r="345" ht="17.25" spans="1:6">
      <c r="A345" s="61">
        <v>344</v>
      </c>
      <c r="B345" s="65" t="s">
        <v>799</v>
      </c>
      <c r="C345" s="66" t="s">
        <v>800</v>
      </c>
      <c r="D345" s="65" t="s">
        <v>798</v>
      </c>
      <c r="E345" s="67" t="s">
        <v>87</v>
      </c>
      <c r="F345" s="67" t="s">
        <v>88</v>
      </c>
    </row>
    <row r="346" ht="17.25" spans="1:6">
      <c r="A346" s="58">
        <v>345</v>
      </c>
      <c r="B346" s="62" t="s">
        <v>801</v>
      </c>
      <c r="C346" s="63" t="s">
        <v>802</v>
      </c>
      <c r="D346" s="62" t="s">
        <v>798</v>
      </c>
      <c r="E346" s="61" t="s">
        <v>87</v>
      </c>
      <c r="F346" s="61" t="s">
        <v>88</v>
      </c>
    </row>
    <row r="347" ht="17.25" spans="1:6">
      <c r="A347" s="61">
        <v>346</v>
      </c>
      <c r="B347" s="65" t="s">
        <v>803</v>
      </c>
      <c r="C347" s="66" t="s">
        <v>804</v>
      </c>
      <c r="D347" s="65" t="s">
        <v>798</v>
      </c>
      <c r="E347" s="67" t="s">
        <v>87</v>
      </c>
      <c r="F347" s="67" t="s">
        <v>88</v>
      </c>
    </row>
    <row r="348" ht="17.25" spans="1:6">
      <c r="A348" s="58">
        <v>347</v>
      </c>
      <c r="B348" s="62" t="s">
        <v>805</v>
      </c>
      <c r="C348" s="63" t="s">
        <v>806</v>
      </c>
      <c r="D348" s="62" t="s">
        <v>798</v>
      </c>
      <c r="E348" s="61" t="s">
        <v>87</v>
      </c>
      <c r="F348" s="61" t="s">
        <v>88</v>
      </c>
    </row>
    <row r="349" ht="17.25" spans="1:6">
      <c r="A349" s="61">
        <v>348</v>
      </c>
      <c r="B349" s="65" t="s">
        <v>807</v>
      </c>
      <c r="C349" s="66" t="s">
        <v>808</v>
      </c>
      <c r="D349" s="65" t="s">
        <v>798</v>
      </c>
      <c r="E349" s="67" t="s">
        <v>87</v>
      </c>
      <c r="F349" s="67" t="s">
        <v>88</v>
      </c>
    </row>
    <row r="350" ht="17.25" spans="1:6">
      <c r="A350" s="58">
        <v>349</v>
      </c>
      <c r="B350" s="62" t="s">
        <v>809</v>
      </c>
      <c r="C350" s="63" t="s">
        <v>810</v>
      </c>
      <c r="D350" s="62" t="s">
        <v>798</v>
      </c>
      <c r="E350" s="61" t="s">
        <v>87</v>
      </c>
      <c r="F350" s="61" t="s">
        <v>88</v>
      </c>
    </row>
    <row r="351" ht="17.25" spans="1:6">
      <c r="A351" s="61">
        <v>350</v>
      </c>
      <c r="B351" s="65" t="s">
        <v>811</v>
      </c>
      <c r="C351" s="66" t="s">
        <v>812</v>
      </c>
      <c r="D351" s="65" t="s">
        <v>798</v>
      </c>
      <c r="E351" s="67" t="s">
        <v>87</v>
      </c>
      <c r="F351" s="67" t="s">
        <v>88</v>
      </c>
    </row>
    <row r="352" ht="17.25" spans="1:6">
      <c r="A352" s="58">
        <v>351</v>
      </c>
      <c r="B352" s="62" t="s">
        <v>813</v>
      </c>
      <c r="C352" s="63" t="s">
        <v>814</v>
      </c>
      <c r="D352" s="62" t="s">
        <v>798</v>
      </c>
      <c r="E352" s="61" t="s">
        <v>87</v>
      </c>
      <c r="F352" s="61" t="s">
        <v>88</v>
      </c>
    </row>
    <row r="353" ht="17.25" spans="1:6">
      <c r="A353" s="61">
        <v>352</v>
      </c>
      <c r="B353" s="65" t="s">
        <v>815</v>
      </c>
      <c r="C353" s="66" t="s">
        <v>816</v>
      </c>
      <c r="D353" s="65" t="s">
        <v>798</v>
      </c>
      <c r="E353" s="67" t="s">
        <v>87</v>
      </c>
      <c r="F353" s="67" t="s">
        <v>88</v>
      </c>
    </row>
    <row r="354" ht="17.25" spans="1:6">
      <c r="A354" s="58">
        <v>353</v>
      </c>
      <c r="B354" s="65" t="s">
        <v>817</v>
      </c>
      <c r="C354" s="66" t="s">
        <v>818</v>
      </c>
      <c r="D354" s="65" t="s">
        <v>310</v>
      </c>
      <c r="E354" s="67" t="s">
        <v>819</v>
      </c>
      <c r="F354" s="67" t="s">
        <v>88</v>
      </c>
    </row>
    <row r="355" ht="17.25" spans="1:6">
      <c r="A355" s="61">
        <v>354</v>
      </c>
      <c r="B355" s="62" t="s">
        <v>820</v>
      </c>
      <c r="C355" s="63" t="s">
        <v>821</v>
      </c>
      <c r="D355" s="62" t="s">
        <v>310</v>
      </c>
      <c r="E355" s="61" t="s">
        <v>819</v>
      </c>
      <c r="F355" s="61" t="s">
        <v>88</v>
      </c>
    </row>
    <row r="356" ht="17.25" spans="1:6">
      <c r="A356" s="58">
        <v>355</v>
      </c>
      <c r="B356" s="65" t="s">
        <v>822</v>
      </c>
      <c r="C356" s="66" t="s">
        <v>823</v>
      </c>
      <c r="D356" s="65" t="s">
        <v>310</v>
      </c>
      <c r="E356" s="67" t="s">
        <v>819</v>
      </c>
      <c r="F356" s="67" t="s">
        <v>88</v>
      </c>
    </row>
    <row r="357" ht="17.25" spans="1:6">
      <c r="A357" s="61">
        <v>356</v>
      </c>
      <c r="B357" s="62" t="s">
        <v>824</v>
      </c>
      <c r="C357" s="63" t="s">
        <v>825</v>
      </c>
      <c r="D357" s="62" t="s">
        <v>310</v>
      </c>
      <c r="E357" s="61" t="s">
        <v>819</v>
      </c>
      <c r="F357" s="61" t="s">
        <v>88</v>
      </c>
    </row>
    <row r="358" ht="17.25" spans="1:6">
      <c r="A358" s="58">
        <v>357</v>
      </c>
      <c r="B358" s="65" t="s">
        <v>826</v>
      </c>
      <c r="C358" s="66" t="s">
        <v>827</v>
      </c>
      <c r="D358" s="65" t="s">
        <v>310</v>
      </c>
      <c r="E358" s="67" t="s">
        <v>819</v>
      </c>
      <c r="F358" s="67" t="s">
        <v>88</v>
      </c>
    </row>
    <row r="359" ht="17.25" spans="1:6">
      <c r="A359" s="61">
        <v>358</v>
      </c>
      <c r="B359" s="65" t="s">
        <v>828</v>
      </c>
      <c r="C359" s="66" t="s">
        <v>829</v>
      </c>
      <c r="D359" s="65" t="s">
        <v>310</v>
      </c>
      <c r="E359" s="67" t="s">
        <v>819</v>
      </c>
      <c r="F359" s="67" t="s">
        <v>88</v>
      </c>
    </row>
    <row r="360" ht="17.25" spans="1:6">
      <c r="A360" s="58">
        <v>359</v>
      </c>
      <c r="B360" s="62" t="s">
        <v>830</v>
      </c>
      <c r="C360" s="63" t="s">
        <v>831</v>
      </c>
      <c r="D360" s="62" t="s">
        <v>310</v>
      </c>
      <c r="E360" s="61" t="s">
        <v>819</v>
      </c>
      <c r="F360" s="61" t="s">
        <v>88</v>
      </c>
    </row>
    <row r="361" ht="17.25" spans="1:6">
      <c r="A361" s="61">
        <v>360</v>
      </c>
      <c r="B361" s="65" t="s">
        <v>832</v>
      </c>
      <c r="C361" s="66" t="s">
        <v>833</v>
      </c>
      <c r="D361" s="65" t="s">
        <v>310</v>
      </c>
      <c r="E361" s="67" t="s">
        <v>819</v>
      </c>
      <c r="F361" s="67" t="s">
        <v>88</v>
      </c>
    </row>
    <row r="362" ht="17.25" spans="1:6">
      <c r="A362" s="58">
        <v>361</v>
      </c>
      <c r="B362" s="65" t="s">
        <v>834</v>
      </c>
      <c r="C362" s="66" t="s">
        <v>835</v>
      </c>
      <c r="D362" s="65" t="s">
        <v>310</v>
      </c>
      <c r="E362" s="67" t="s">
        <v>819</v>
      </c>
      <c r="F362" s="67" t="s">
        <v>88</v>
      </c>
    </row>
    <row r="363" ht="17.25" spans="1:6">
      <c r="A363" s="61">
        <v>362</v>
      </c>
      <c r="B363" s="65" t="s">
        <v>836</v>
      </c>
      <c r="C363" s="66" t="s">
        <v>837</v>
      </c>
      <c r="D363" s="65" t="s">
        <v>310</v>
      </c>
      <c r="E363" s="67" t="s">
        <v>819</v>
      </c>
      <c r="F363" s="67" t="s">
        <v>88</v>
      </c>
    </row>
    <row r="364" ht="17.25" spans="1:6">
      <c r="A364" s="58">
        <v>363</v>
      </c>
      <c r="B364" s="62" t="s">
        <v>838</v>
      </c>
      <c r="C364" s="63" t="s">
        <v>839</v>
      </c>
      <c r="D364" s="62" t="s">
        <v>310</v>
      </c>
      <c r="E364" s="61" t="s">
        <v>819</v>
      </c>
      <c r="F364" s="61" t="s">
        <v>88</v>
      </c>
    </row>
    <row r="365" ht="17.25" spans="1:6">
      <c r="A365" s="61">
        <v>364</v>
      </c>
      <c r="B365" s="62" t="s">
        <v>840</v>
      </c>
      <c r="C365" s="63" t="s">
        <v>841</v>
      </c>
      <c r="D365" s="62" t="s">
        <v>310</v>
      </c>
      <c r="E365" s="61" t="s">
        <v>819</v>
      </c>
      <c r="F365" s="61" t="s">
        <v>88</v>
      </c>
    </row>
    <row r="366" ht="17.25" spans="1:6">
      <c r="A366" s="58">
        <v>365</v>
      </c>
      <c r="B366" s="62" t="s">
        <v>842</v>
      </c>
      <c r="C366" s="63" t="s">
        <v>843</v>
      </c>
      <c r="D366" s="62" t="s">
        <v>310</v>
      </c>
      <c r="E366" s="61" t="s">
        <v>819</v>
      </c>
      <c r="F366" s="61" t="s">
        <v>88</v>
      </c>
    </row>
    <row r="367" ht="17.25" spans="1:6">
      <c r="A367" s="61">
        <v>366</v>
      </c>
      <c r="B367" s="70" t="s">
        <v>844</v>
      </c>
      <c r="C367" s="63" t="s">
        <v>845</v>
      </c>
      <c r="D367" s="70" t="s">
        <v>310</v>
      </c>
      <c r="E367" s="71" t="s">
        <v>819</v>
      </c>
      <c r="F367" s="71" t="s">
        <v>88</v>
      </c>
    </row>
    <row r="368" ht="17.25" spans="1:6">
      <c r="A368" s="58">
        <v>367</v>
      </c>
      <c r="B368" s="65" t="s">
        <v>846</v>
      </c>
      <c r="C368" s="66" t="s">
        <v>847</v>
      </c>
      <c r="D368" s="65" t="s">
        <v>310</v>
      </c>
      <c r="E368" s="67" t="s">
        <v>819</v>
      </c>
      <c r="F368" s="67" t="s">
        <v>88</v>
      </c>
    </row>
    <row r="369" ht="17.25" spans="1:6">
      <c r="A369" s="61">
        <v>368</v>
      </c>
      <c r="B369" s="62" t="s">
        <v>848</v>
      </c>
      <c r="C369" s="63" t="s">
        <v>849</v>
      </c>
      <c r="D369" s="62" t="s">
        <v>480</v>
      </c>
      <c r="E369" s="61" t="s">
        <v>819</v>
      </c>
      <c r="F369" s="61" t="s">
        <v>88</v>
      </c>
    </row>
    <row r="370" ht="17.25" spans="1:6">
      <c r="A370" s="58">
        <v>369</v>
      </c>
      <c r="B370" s="65" t="s">
        <v>850</v>
      </c>
      <c r="C370" s="66" t="s">
        <v>851</v>
      </c>
      <c r="D370" s="65" t="s">
        <v>480</v>
      </c>
      <c r="E370" s="67" t="s">
        <v>819</v>
      </c>
      <c r="F370" s="67" t="s">
        <v>88</v>
      </c>
    </row>
    <row r="371" ht="17.25" spans="1:6">
      <c r="A371" s="61">
        <v>370</v>
      </c>
      <c r="B371" s="62" t="s">
        <v>852</v>
      </c>
      <c r="C371" s="63" t="s">
        <v>853</v>
      </c>
      <c r="D371" s="62" t="s">
        <v>480</v>
      </c>
      <c r="E371" s="61" t="s">
        <v>819</v>
      </c>
      <c r="F371" s="61" t="s">
        <v>88</v>
      </c>
    </row>
    <row r="372" ht="17.25" spans="1:6">
      <c r="A372" s="58">
        <v>371</v>
      </c>
      <c r="B372" s="65" t="s">
        <v>854</v>
      </c>
      <c r="C372" s="66" t="s">
        <v>855</v>
      </c>
      <c r="D372" s="65" t="s">
        <v>480</v>
      </c>
      <c r="E372" s="67" t="s">
        <v>819</v>
      </c>
      <c r="F372" s="67" t="s">
        <v>88</v>
      </c>
    </row>
    <row r="373" ht="17.25" spans="1:6">
      <c r="A373" s="61">
        <v>372</v>
      </c>
      <c r="B373" s="62" t="s">
        <v>856</v>
      </c>
      <c r="C373" s="63" t="s">
        <v>857</v>
      </c>
      <c r="D373" s="62" t="s">
        <v>480</v>
      </c>
      <c r="E373" s="61" t="s">
        <v>819</v>
      </c>
      <c r="F373" s="61" t="s">
        <v>88</v>
      </c>
    </row>
    <row r="374" ht="17.25" spans="1:6">
      <c r="A374" s="58">
        <v>373</v>
      </c>
      <c r="B374" s="65" t="s">
        <v>858</v>
      </c>
      <c r="C374" s="66" t="s">
        <v>859</v>
      </c>
      <c r="D374" s="65" t="s">
        <v>480</v>
      </c>
      <c r="E374" s="67" t="s">
        <v>819</v>
      </c>
      <c r="F374" s="67" t="s">
        <v>88</v>
      </c>
    </row>
    <row r="375" ht="17.25" spans="1:6">
      <c r="A375" s="61">
        <v>374</v>
      </c>
      <c r="B375" s="62" t="s">
        <v>860</v>
      </c>
      <c r="C375" s="63" t="s">
        <v>861</v>
      </c>
      <c r="D375" s="62" t="s">
        <v>480</v>
      </c>
      <c r="E375" s="61" t="s">
        <v>819</v>
      </c>
      <c r="F375" s="61" t="s">
        <v>88</v>
      </c>
    </row>
    <row r="376" ht="17.25" spans="1:6">
      <c r="A376" s="58">
        <v>375</v>
      </c>
      <c r="B376" s="65" t="s">
        <v>862</v>
      </c>
      <c r="C376" s="66" t="s">
        <v>863</v>
      </c>
      <c r="D376" s="65" t="s">
        <v>480</v>
      </c>
      <c r="E376" s="67" t="s">
        <v>819</v>
      </c>
      <c r="F376" s="67" t="s">
        <v>88</v>
      </c>
    </row>
    <row r="377" ht="17.25" spans="1:6">
      <c r="A377" s="61">
        <v>376</v>
      </c>
      <c r="B377" s="62" t="s">
        <v>864</v>
      </c>
      <c r="C377" s="63" t="s">
        <v>865</v>
      </c>
      <c r="D377" s="62" t="s">
        <v>480</v>
      </c>
      <c r="E377" s="61" t="s">
        <v>819</v>
      </c>
      <c r="F377" s="61" t="s">
        <v>88</v>
      </c>
    </row>
    <row r="378" ht="17.25" spans="1:6">
      <c r="A378" s="58">
        <v>377</v>
      </c>
      <c r="B378" s="65" t="s">
        <v>866</v>
      </c>
      <c r="C378" s="66" t="s">
        <v>867</v>
      </c>
      <c r="D378" s="65" t="s">
        <v>480</v>
      </c>
      <c r="E378" s="67" t="s">
        <v>819</v>
      </c>
      <c r="F378" s="67" t="s">
        <v>88</v>
      </c>
    </row>
    <row r="379" ht="17.25" spans="1:6">
      <c r="A379" s="61">
        <v>378</v>
      </c>
      <c r="B379" s="62" t="s">
        <v>868</v>
      </c>
      <c r="C379" s="63" t="s">
        <v>869</v>
      </c>
      <c r="D379" s="62" t="s">
        <v>480</v>
      </c>
      <c r="E379" s="61" t="s">
        <v>819</v>
      </c>
      <c r="F379" s="61" t="s">
        <v>88</v>
      </c>
    </row>
    <row r="380" ht="17.25" spans="1:6">
      <c r="A380" s="58">
        <v>379</v>
      </c>
      <c r="B380" s="65" t="s">
        <v>870</v>
      </c>
      <c r="C380" s="66" t="s">
        <v>871</v>
      </c>
      <c r="D380" s="65" t="s">
        <v>480</v>
      </c>
      <c r="E380" s="67" t="s">
        <v>819</v>
      </c>
      <c r="F380" s="67" t="s">
        <v>88</v>
      </c>
    </row>
    <row r="381" ht="17.25" spans="1:6">
      <c r="A381" s="61">
        <v>380</v>
      </c>
      <c r="B381" s="62" t="s">
        <v>872</v>
      </c>
      <c r="C381" s="63" t="s">
        <v>873</v>
      </c>
      <c r="D381" s="62" t="s">
        <v>480</v>
      </c>
      <c r="E381" s="61" t="s">
        <v>819</v>
      </c>
      <c r="F381" s="61" t="s">
        <v>88</v>
      </c>
    </row>
    <row r="382" ht="17.25" spans="1:6">
      <c r="A382" s="58">
        <v>381</v>
      </c>
      <c r="B382" s="65" t="s">
        <v>874</v>
      </c>
      <c r="C382" s="66" t="s">
        <v>875</v>
      </c>
      <c r="D382" s="65" t="s">
        <v>480</v>
      </c>
      <c r="E382" s="67" t="s">
        <v>819</v>
      </c>
      <c r="F382" s="67" t="s">
        <v>88</v>
      </c>
    </row>
    <row r="383" ht="17.25" spans="1:6">
      <c r="A383" s="61">
        <v>382</v>
      </c>
      <c r="B383" s="62" t="s">
        <v>876</v>
      </c>
      <c r="C383" s="63" t="s">
        <v>877</v>
      </c>
      <c r="D383" s="62" t="s">
        <v>480</v>
      </c>
      <c r="E383" s="61" t="s">
        <v>819</v>
      </c>
      <c r="F383" s="61" t="s">
        <v>88</v>
      </c>
    </row>
    <row r="384" ht="17.25" spans="1:6">
      <c r="A384" s="58">
        <v>383</v>
      </c>
      <c r="B384" s="65" t="s">
        <v>878</v>
      </c>
      <c r="C384" s="66" t="s">
        <v>879</v>
      </c>
      <c r="D384" s="65" t="s">
        <v>480</v>
      </c>
      <c r="E384" s="67" t="s">
        <v>819</v>
      </c>
      <c r="F384" s="67" t="s">
        <v>88</v>
      </c>
    </row>
    <row r="385" ht="17.25" spans="1:6">
      <c r="A385" s="61">
        <v>384</v>
      </c>
      <c r="B385" s="62" t="s">
        <v>880</v>
      </c>
      <c r="C385" s="63" t="s">
        <v>881</v>
      </c>
      <c r="D385" s="62" t="s">
        <v>480</v>
      </c>
      <c r="E385" s="61" t="s">
        <v>819</v>
      </c>
      <c r="F385" s="61" t="s">
        <v>88</v>
      </c>
    </row>
    <row r="386" ht="17.25" spans="1:6">
      <c r="A386" s="58">
        <v>385</v>
      </c>
      <c r="B386" s="65" t="s">
        <v>882</v>
      </c>
      <c r="C386" s="66" t="s">
        <v>883</v>
      </c>
      <c r="D386" s="65" t="s">
        <v>480</v>
      </c>
      <c r="E386" s="67" t="s">
        <v>819</v>
      </c>
      <c r="F386" s="67" t="s">
        <v>88</v>
      </c>
    </row>
    <row r="387" ht="17.25" spans="1:6">
      <c r="A387" s="61">
        <v>386</v>
      </c>
      <c r="B387" s="62" t="s">
        <v>884</v>
      </c>
      <c r="C387" s="63" t="s">
        <v>885</v>
      </c>
      <c r="D387" s="62" t="s">
        <v>480</v>
      </c>
      <c r="E387" s="61" t="s">
        <v>819</v>
      </c>
      <c r="F387" s="61" t="s">
        <v>88</v>
      </c>
    </row>
    <row r="388" ht="17.25" spans="1:6">
      <c r="A388" s="58">
        <v>387</v>
      </c>
      <c r="B388" s="65" t="s">
        <v>886</v>
      </c>
      <c r="C388" s="66" t="s">
        <v>887</v>
      </c>
      <c r="D388" s="65" t="s">
        <v>480</v>
      </c>
      <c r="E388" s="67" t="s">
        <v>819</v>
      </c>
      <c r="F388" s="67" t="s">
        <v>88</v>
      </c>
    </row>
    <row r="389" ht="17.25" spans="1:6">
      <c r="A389" s="61">
        <v>388</v>
      </c>
      <c r="B389" s="62" t="s">
        <v>888</v>
      </c>
      <c r="C389" s="63" t="s">
        <v>889</v>
      </c>
      <c r="D389" s="62" t="s">
        <v>480</v>
      </c>
      <c r="E389" s="61" t="s">
        <v>819</v>
      </c>
      <c r="F389" s="61" t="s">
        <v>88</v>
      </c>
    </row>
    <row r="390" ht="17.25" spans="1:6">
      <c r="A390" s="58">
        <v>389</v>
      </c>
      <c r="B390" s="65" t="s">
        <v>890</v>
      </c>
      <c r="C390" s="66" t="s">
        <v>891</v>
      </c>
      <c r="D390" s="65" t="s">
        <v>480</v>
      </c>
      <c r="E390" s="67" t="s">
        <v>819</v>
      </c>
      <c r="F390" s="67" t="s">
        <v>88</v>
      </c>
    </row>
    <row r="391" ht="17.25" spans="1:6">
      <c r="A391" s="61">
        <v>390</v>
      </c>
      <c r="B391" s="62" t="s">
        <v>892</v>
      </c>
      <c r="C391" s="63" t="s">
        <v>893</v>
      </c>
      <c r="D391" s="62" t="s">
        <v>480</v>
      </c>
      <c r="E391" s="61" t="s">
        <v>819</v>
      </c>
      <c r="F391" s="61" t="s">
        <v>88</v>
      </c>
    </row>
    <row r="392" ht="17.25" spans="1:6">
      <c r="A392" s="58">
        <v>391</v>
      </c>
      <c r="B392" s="65" t="s">
        <v>894</v>
      </c>
      <c r="C392" s="66" t="s">
        <v>895</v>
      </c>
      <c r="D392" s="65" t="s">
        <v>480</v>
      </c>
      <c r="E392" s="67" t="s">
        <v>819</v>
      </c>
      <c r="F392" s="67" t="s">
        <v>88</v>
      </c>
    </row>
    <row r="393" ht="17.25" spans="1:6">
      <c r="A393" s="61">
        <v>392</v>
      </c>
      <c r="B393" s="62" t="s">
        <v>896</v>
      </c>
      <c r="C393" s="63" t="s">
        <v>897</v>
      </c>
      <c r="D393" s="62" t="s">
        <v>480</v>
      </c>
      <c r="E393" s="61" t="s">
        <v>819</v>
      </c>
      <c r="F393" s="61" t="s">
        <v>88</v>
      </c>
    </row>
    <row r="394" ht="17.25" spans="1:6">
      <c r="A394" s="58">
        <v>393</v>
      </c>
      <c r="B394" s="65" t="s">
        <v>898</v>
      </c>
      <c r="C394" s="66" t="s">
        <v>899</v>
      </c>
      <c r="D394" s="65" t="s">
        <v>480</v>
      </c>
      <c r="E394" s="67" t="s">
        <v>819</v>
      </c>
      <c r="F394" s="67" t="s">
        <v>88</v>
      </c>
    </row>
    <row r="395" ht="17.25" spans="1:6">
      <c r="A395" s="61">
        <v>394</v>
      </c>
      <c r="B395" s="62" t="s">
        <v>900</v>
      </c>
      <c r="C395" s="63" t="s">
        <v>901</v>
      </c>
      <c r="D395" s="62" t="s">
        <v>480</v>
      </c>
      <c r="E395" s="61" t="s">
        <v>819</v>
      </c>
      <c r="F395" s="61" t="s">
        <v>88</v>
      </c>
    </row>
    <row r="396" ht="17.25" spans="1:6">
      <c r="A396" s="58">
        <v>395</v>
      </c>
      <c r="B396" s="65" t="s">
        <v>902</v>
      </c>
      <c r="C396" s="66" t="s">
        <v>903</v>
      </c>
      <c r="D396" s="65" t="s">
        <v>480</v>
      </c>
      <c r="E396" s="67" t="s">
        <v>819</v>
      </c>
      <c r="F396" s="67" t="s">
        <v>88</v>
      </c>
    </row>
    <row r="397" ht="17.25" spans="1:6">
      <c r="A397" s="61">
        <v>396</v>
      </c>
      <c r="B397" s="62" t="s">
        <v>904</v>
      </c>
      <c r="C397" s="63" t="s">
        <v>905</v>
      </c>
      <c r="D397" s="62" t="s">
        <v>480</v>
      </c>
      <c r="E397" s="61" t="s">
        <v>819</v>
      </c>
      <c r="F397" s="61" t="s">
        <v>88</v>
      </c>
    </row>
    <row r="398" ht="17.25" spans="1:6">
      <c r="A398" s="58">
        <v>397</v>
      </c>
      <c r="B398" s="65" t="s">
        <v>906</v>
      </c>
      <c r="C398" s="66" t="s">
        <v>907</v>
      </c>
      <c r="D398" s="65" t="s">
        <v>480</v>
      </c>
      <c r="E398" s="67" t="s">
        <v>819</v>
      </c>
      <c r="F398" s="67" t="s">
        <v>88</v>
      </c>
    </row>
    <row r="399" ht="17.25" spans="1:6">
      <c r="A399" s="61">
        <v>398</v>
      </c>
      <c r="B399" s="62" t="s">
        <v>908</v>
      </c>
      <c r="C399" s="63" t="s">
        <v>909</v>
      </c>
      <c r="D399" s="62" t="s">
        <v>480</v>
      </c>
      <c r="E399" s="61" t="s">
        <v>819</v>
      </c>
      <c r="F399" s="61" t="s">
        <v>88</v>
      </c>
    </row>
    <row r="400" ht="17.25" spans="1:6">
      <c r="A400" s="58">
        <v>399</v>
      </c>
      <c r="B400" s="65" t="s">
        <v>910</v>
      </c>
      <c r="C400" s="66" t="s">
        <v>911</v>
      </c>
      <c r="D400" s="65" t="s">
        <v>480</v>
      </c>
      <c r="E400" s="67" t="s">
        <v>819</v>
      </c>
      <c r="F400" s="67" t="s">
        <v>88</v>
      </c>
    </row>
    <row r="401" ht="17.25" spans="1:6">
      <c r="A401" s="61">
        <v>400</v>
      </c>
      <c r="B401" s="62" t="s">
        <v>912</v>
      </c>
      <c r="C401" s="63" t="s">
        <v>913</v>
      </c>
      <c r="D401" s="62" t="s">
        <v>480</v>
      </c>
      <c r="E401" s="61" t="s">
        <v>819</v>
      </c>
      <c r="F401" s="61" t="s">
        <v>88</v>
      </c>
    </row>
    <row r="402" ht="17.25" spans="1:6">
      <c r="A402" s="58">
        <v>401</v>
      </c>
      <c r="B402" s="65" t="s">
        <v>914</v>
      </c>
      <c r="C402" s="66" t="s">
        <v>915</v>
      </c>
      <c r="D402" s="65" t="s">
        <v>480</v>
      </c>
      <c r="E402" s="67" t="s">
        <v>819</v>
      </c>
      <c r="F402" s="67" t="s">
        <v>88</v>
      </c>
    </row>
    <row r="403" ht="17.25" spans="1:6">
      <c r="A403" s="61">
        <v>402</v>
      </c>
      <c r="B403" s="62" t="s">
        <v>916</v>
      </c>
      <c r="C403" s="63" t="s">
        <v>917</v>
      </c>
      <c r="D403" s="62" t="s">
        <v>480</v>
      </c>
      <c r="E403" s="61" t="s">
        <v>819</v>
      </c>
      <c r="F403" s="61" t="s">
        <v>88</v>
      </c>
    </row>
    <row r="404" ht="17.25" spans="1:6">
      <c r="A404" s="58">
        <v>403</v>
      </c>
      <c r="B404" s="65" t="s">
        <v>918</v>
      </c>
      <c r="C404" s="66" t="s">
        <v>919</v>
      </c>
      <c r="D404" s="65" t="s">
        <v>671</v>
      </c>
      <c r="E404" s="67" t="s">
        <v>819</v>
      </c>
      <c r="F404" s="67" t="s">
        <v>88</v>
      </c>
    </row>
    <row r="405" ht="17.25" spans="1:6">
      <c r="A405" s="61">
        <v>404</v>
      </c>
      <c r="B405" s="62" t="s">
        <v>920</v>
      </c>
      <c r="C405" s="63" t="s">
        <v>921</v>
      </c>
      <c r="D405" s="62" t="s">
        <v>671</v>
      </c>
      <c r="E405" s="61" t="s">
        <v>819</v>
      </c>
      <c r="F405" s="61" t="s">
        <v>88</v>
      </c>
    </row>
    <row r="406" ht="17.25" spans="1:6">
      <c r="A406" s="58">
        <v>405</v>
      </c>
      <c r="B406" s="65" t="s">
        <v>922</v>
      </c>
      <c r="C406" s="66" t="s">
        <v>923</v>
      </c>
      <c r="D406" s="65" t="s">
        <v>671</v>
      </c>
      <c r="E406" s="67" t="s">
        <v>819</v>
      </c>
      <c r="F406" s="67" t="s">
        <v>88</v>
      </c>
    </row>
    <row r="407" ht="17.25" spans="1:6">
      <c r="A407" s="61">
        <v>406</v>
      </c>
      <c r="B407" s="62" t="s">
        <v>924</v>
      </c>
      <c r="C407" s="63" t="s">
        <v>925</v>
      </c>
      <c r="D407" s="62" t="s">
        <v>671</v>
      </c>
      <c r="E407" s="61" t="s">
        <v>819</v>
      </c>
      <c r="F407" s="61" t="s">
        <v>88</v>
      </c>
    </row>
    <row r="408" ht="17.25" spans="1:6">
      <c r="A408" s="58">
        <v>407</v>
      </c>
      <c r="B408" s="65" t="s">
        <v>926</v>
      </c>
      <c r="C408" s="66" t="s">
        <v>927</v>
      </c>
      <c r="D408" s="65" t="s">
        <v>671</v>
      </c>
      <c r="E408" s="67" t="s">
        <v>819</v>
      </c>
      <c r="F408" s="67" t="s">
        <v>88</v>
      </c>
    </row>
    <row r="409" ht="17.25" spans="1:6">
      <c r="A409" s="61">
        <v>408</v>
      </c>
      <c r="B409" s="62" t="s">
        <v>928</v>
      </c>
      <c r="C409" s="63" t="s">
        <v>929</v>
      </c>
      <c r="D409" s="62" t="s">
        <v>671</v>
      </c>
      <c r="E409" s="61" t="s">
        <v>819</v>
      </c>
      <c r="F409" s="61" t="s">
        <v>88</v>
      </c>
    </row>
    <row r="410" ht="17.25" spans="1:6">
      <c r="A410" s="58">
        <v>409</v>
      </c>
      <c r="B410" s="65" t="s">
        <v>930</v>
      </c>
      <c r="C410" s="66" t="s">
        <v>931</v>
      </c>
      <c r="D410" s="65" t="s">
        <v>671</v>
      </c>
      <c r="E410" s="67" t="s">
        <v>819</v>
      </c>
      <c r="F410" s="67" t="s">
        <v>88</v>
      </c>
    </row>
    <row r="411" ht="17.25" spans="1:6">
      <c r="A411" s="61">
        <v>410</v>
      </c>
      <c r="B411" s="62" t="s">
        <v>932</v>
      </c>
      <c r="C411" s="63" t="s">
        <v>933</v>
      </c>
      <c r="D411" s="62" t="s">
        <v>671</v>
      </c>
      <c r="E411" s="61" t="s">
        <v>819</v>
      </c>
      <c r="F411" s="61" t="s">
        <v>88</v>
      </c>
    </row>
    <row r="412" ht="17.25" spans="1:6">
      <c r="A412" s="58">
        <v>411</v>
      </c>
      <c r="B412" s="65" t="s">
        <v>934</v>
      </c>
      <c r="C412" s="66" t="s">
        <v>935</v>
      </c>
      <c r="D412" s="65" t="s">
        <v>671</v>
      </c>
      <c r="E412" s="67" t="s">
        <v>819</v>
      </c>
      <c r="F412" s="67" t="s">
        <v>88</v>
      </c>
    </row>
    <row r="413" ht="17.25" spans="1:6">
      <c r="A413" s="61">
        <v>412</v>
      </c>
      <c r="B413" s="62" t="s">
        <v>936</v>
      </c>
      <c r="C413" s="63" t="s">
        <v>937</v>
      </c>
      <c r="D413" s="62" t="s">
        <v>671</v>
      </c>
      <c r="E413" s="61" t="s">
        <v>819</v>
      </c>
      <c r="F413" s="61" t="s">
        <v>88</v>
      </c>
    </row>
    <row r="414" ht="17.25" spans="1:6">
      <c r="A414" s="58">
        <v>413</v>
      </c>
      <c r="B414" s="65" t="s">
        <v>938</v>
      </c>
      <c r="C414" s="66" t="s">
        <v>939</v>
      </c>
      <c r="D414" s="65" t="s">
        <v>671</v>
      </c>
      <c r="E414" s="67" t="s">
        <v>819</v>
      </c>
      <c r="F414" s="67" t="s">
        <v>88</v>
      </c>
    </row>
    <row r="415" ht="17.25" spans="1:6">
      <c r="A415" s="61">
        <v>414</v>
      </c>
      <c r="B415" s="62" t="s">
        <v>940</v>
      </c>
      <c r="C415" s="63" t="s">
        <v>941</v>
      </c>
      <c r="D415" s="62" t="s">
        <v>702</v>
      </c>
      <c r="E415" s="61" t="s">
        <v>819</v>
      </c>
      <c r="F415" s="61" t="s">
        <v>88</v>
      </c>
    </row>
    <row r="416" ht="17.25" spans="1:6">
      <c r="A416" s="58">
        <v>415</v>
      </c>
      <c r="B416" s="65" t="s">
        <v>942</v>
      </c>
      <c r="C416" s="66" t="s">
        <v>943</v>
      </c>
      <c r="D416" s="65" t="s">
        <v>702</v>
      </c>
      <c r="E416" s="67" t="s">
        <v>819</v>
      </c>
      <c r="F416" s="67" t="s">
        <v>88</v>
      </c>
    </row>
    <row r="417" ht="17.25" spans="1:6">
      <c r="A417" s="61">
        <v>416</v>
      </c>
      <c r="B417" s="62" t="s">
        <v>944</v>
      </c>
      <c r="C417" s="63" t="s">
        <v>945</v>
      </c>
      <c r="D417" s="62" t="s">
        <v>702</v>
      </c>
      <c r="E417" s="61" t="s">
        <v>819</v>
      </c>
      <c r="F417" s="61" t="s">
        <v>88</v>
      </c>
    </row>
    <row r="418" ht="17.25" spans="1:6">
      <c r="A418" s="58">
        <v>417</v>
      </c>
      <c r="B418" s="65" t="s">
        <v>946</v>
      </c>
      <c r="C418" s="66" t="s">
        <v>947</v>
      </c>
      <c r="D418" s="65" t="s">
        <v>702</v>
      </c>
      <c r="E418" s="67" t="s">
        <v>819</v>
      </c>
      <c r="F418" s="67" t="s">
        <v>88</v>
      </c>
    </row>
    <row r="419" ht="17.25" spans="1:6">
      <c r="A419" s="61">
        <v>418</v>
      </c>
      <c r="B419" s="62" t="s">
        <v>948</v>
      </c>
      <c r="C419" s="63" t="s">
        <v>949</v>
      </c>
      <c r="D419" s="62" t="s">
        <v>702</v>
      </c>
      <c r="E419" s="61" t="s">
        <v>819</v>
      </c>
      <c r="F419" s="61" t="s">
        <v>88</v>
      </c>
    </row>
    <row r="420" ht="17.25" spans="1:6">
      <c r="A420" s="58">
        <v>419</v>
      </c>
      <c r="B420" s="65" t="s">
        <v>950</v>
      </c>
      <c r="C420" s="66" t="s">
        <v>951</v>
      </c>
      <c r="D420" s="65" t="s">
        <v>702</v>
      </c>
      <c r="E420" s="67" t="s">
        <v>819</v>
      </c>
      <c r="F420" s="67" t="s">
        <v>88</v>
      </c>
    </row>
    <row r="421" ht="17.25" spans="1:6">
      <c r="A421" s="61">
        <v>420</v>
      </c>
      <c r="B421" s="62" t="s">
        <v>952</v>
      </c>
      <c r="C421" s="63" t="s">
        <v>953</v>
      </c>
      <c r="D421" s="62" t="s">
        <v>702</v>
      </c>
      <c r="E421" s="61" t="s">
        <v>819</v>
      </c>
      <c r="F421" s="61" t="s">
        <v>88</v>
      </c>
    </row>
    <row r="422" ht="17.25" spans="1:6">
      <c r="A422" s="58">
        <v>421</v>
      </c>
      <c r="B422" s="65" t="s">
        <v>954</v>
      </c>
      <c r="C422" s="66" t="s">
        <v>955</v>
      </c>
      <c r="D422" s="65" t="s">
        <v>702</v>
      </c>
      <c r="E422" s="67" t="s">
        <v>819</v>
      </c>
      <c r="F422" s="67" t="s">
        <v>88</v>
      </c>
    </row>
    <row r="423" ht="17.25" spans="1:6">
      <c r="A423" s="61">
        <v>422</v>
      </c>
      <c r="B423" s="62" t="s">
        <v>956</v>
      </c>
      <c r="C423" s="63" t="s">
        <v>957</v>
      </c>
      <c r="D423" s="62" t="s">
        <v>702</v>
      </c>
      <c r="E423" s="61" t="s">
        <v>819</v>
      </c>
      <c r="F423" s="61" t="s">
        <v>88</v>
      </c>
    </row>
    <row r="424" ht="17.25" spans="1:6">
      <c r="A424" s="58">
        <v>423</v>
      </c>
      <c r="B424" s="65" t="s">
        <v>958</v>
      </c>
      <c r="C424" s="66" t="s">
        <v>959</v>
      </c>
      <c r="D424" s="65" t="s">
        <v>702</v>
      </c>
      <c r="E424" s="67" t="s">
        <v>819</v>
      </c>
      <c r="F424" s="67" t="s">
        <v>88</v>
      </c>
    </row>
    <row r="425" ht="17.25" spans="1:6">
      <c r="A425" s="61">
        <v>424</v>
      </c>
      <c r="B425" s="62" t="s">
        <v>960</v>
      </c>
      <c r="C425" s="63" t="s">
        <v>961</v>
      </c>
      <c r="D425" s="62" t="s">
        <v>702</v>
      </c>
      <c r="E425" s="61" t="s">
        <v>819</v>
      </c>
      <c r="F425" s="61" t="s">
        <v>88</v>
      </c>
    </row>
    <row r="426" ht="17.25" spans="1:6">
      <c r="A426" s="58">
        <v>425</v>
      </c>
      <c r="B426" s="65" t="s">
        <v>962</v>
      </c>
      <c r="C426" s="66" t="s">
        <v>963</v>
      </c>
      <c r="D426" s="65" t="s">
        <v>702</v>
      </c>
      <c r="E426" s="67" t="s">
        <v>819</v>
      </c>
      <c r="F426" s="67" t="s">
        <v>88</v>
      </c>
    </row>
    <row r="427" ht="17.25" spans="1:6">
      <c r="A427" s="61">
        <v>426</v>
      </c>
      <c r="B427" s="62" t="s">
        <v>964</v>
      </c>
      <c r="C427" s="63" t="s">
        <v>965</v>
      </c>
      <c r="D427" s="62" t="s">
        <v>702</v>
      </c>
      <c r="E427" s="61" t="s">
        <v>819</v>
      </c>
      <c r="F427" s="61" t="s">
        <v>88</v>
      </c>
    </row>
    <row r="428" ht="17.25" spans="1:6">
      <c r="A428" s="58">
        <v>427</v>
      </c>
      <c r="B428" s="65" t="s">
        <v>966</v>
      </c>
      <c r="C428" s="66" t="s">
        <v>967</v>
      </c>
      <c r="D428" s="65" t="s">
        <v>702</v>
      </c>
      <c r="E428" s="67" t="s">
        <v>819</v>
      </c>
      <c r="F428" s="67" t="s">
        <v>88</v>
      </c>
    </row>
    <row r="429" ht="17.25" spans="1:6">
      <c r="A429" s="61">
        <v>428</v>
      </c>
      <c r="B429" s="62" t="s">
        <v>968</v>
      </c>
      <c r="C429" s="63" t="s">
        <v>969</v>
      </c>
      <c r="D429" s="62" t="s">
        <v>702</v>
      </c>
      <c r="E429" s="61" t="s">
        <v>819</v>
      </c>
      <c r="F429" s="61" t="s">
        <v>88</v>
      </c>
    </row>
    <row r="430" ht="17.25" spans="1:6">
      <c r="A430" s="58">
        <v>429</v>
      </c>
      <c r="B430" s="62" t="s">
        <v>970</v>
      </c>
      <c r="C430" s="63" t="s">
        <v>971</v>
      </c>
      <c r="D430" s="72" t="s">
        <v>473</v>
      </c>
      <c r="E430" s="61" t="s">
        <v>819</v>
      </c>
      <c r="F430" s="61" t="s">
        <v>88</v>
      </c>
    </row>
    <row r="431" ht="17.25" spans="1:6">
      <c r="A431" s="61">
        <v>430</v>
      </c>
      <c r="B431" s="59" t="s">
        <v>972</v>
      </c>
      <c r="C431" s="60" t="s">
        <v>973</v>
      </c>
      <c r="D431" s="59" t="s">
        <v>702</v>
      </c>
      <c r="E431" s="58" t="s">
        <v>974</v>
      </c>
      <c r="F431" s="58" t="s">
        <v>88</v>
      </c>
    </row>
    <row r="432" ht="17.25" spans="1:6">
      <c r="A432" s="58">
        <v>431</v>
      </c>
      <c r="B432" s="62" t="s">
        <v>975</v>
      </c>
      <c r="C432" s="63" t="s">
        <v>976</v>
      </c>
      <c r="D432" s="62" t="s">
        <v>702</v>
      </c>
      <c r="E432" s="61" t="s">
        <v>974</v>
      </c>
      <c r="F432" s="61" t="s">
        <v>88</v>
      </c>
    </row>
    <row r="433" ht="17.25" spans="1:6">
      <c r="A433" s="61">
        <v>432</v>
      </c>
      <c r="B433" s="59" t="s">
        <v>977</v>
      </c>
      <c r="C433" s="60" t="s">
        <v>978</v>
      </c>
      <c r="D433" s="59" t="s">
        <v>702</v>
      </c>
      <c r="E433" s="58" t="s">
        <v>974</v>
      </c>
      <c r="F433" s="58" t="s">
        <v>88</v>
      </c>
    </row>
    <row r="434" ht="17.25" spans="1:6">
      <c r="A434" s="58">
        <v>433</v>
      </c>
      <c r="B434" s="62" t="s">
        <v>979</v>
      </c>
      <c r="C434" s="63" t="s">
        <v>980</v>
      </c>
      <c r="D434" s="62" t="s">
        <v>702</v>
      </c>
      <c r="E434" s="61" t="s">
        <v>974</v>
      </c>
      <c r="F434" s="61" t="s">
        <v>88</v>
      </c>
    </row>
    <row r="435" ht="17.25" spans="1:6">
      <c r="A435" s="61">
        <v>434</v>
      </c>
      <c r="B435" s="59" t="s">
        <v>981</v>
      </c>
      <c r="C435" s="60" t="s">
        <v>982</v>
      </c>
      <c r="D435" s="59" t="s">
        <v>702</v>
      </c>
      <c r="E435" s="58" t="s">
        <v>974</v>
      </c>
      <c r="F435" s="58" t="s">
        <v>88</v>
      </c>
    </row>
    <row r="436" ht="17.25" spans="1:6">
      <c r="A436" s="58">
        <v>435</v>
      </c>
      <c r="B436" s="62" t="s">
        <v>983</v>
      </c>
      <c r="C436" s="63" t="s">
        <v>984</v>
      </c>
      <c r="D436" s="62" t="s">
        <v>702</v>
      </c>
      <c r="E436" s="61" t="s">
        <v>974</v>
      </c>
      <c r="F436" s="61" t="s">
        <v>88</v>
      </c>
    </row>
    <row r="437" ht="17.25" spans="1:6">
      <c r="A437" s="61">
        <v>436</v>
      </c>
      <c r="B437" s="59" t="s">
        <v>985</v>
      </c>
      <c r="C437" s="60" t="s">
        <v>986</v>
      </c>
      <c r="D437" s="59" t="s">
        <v>702</v>
      </c>
      <c r="E437" s="58" t="s">
        <v>974</v>
      </c>
      <c r="F437" s="58" t="s">
        <v>88</v>
      </c>
    </row>
    <row r="438" ht="17.25" spans="1:6">
      <c r="A438" s="58">
        <v>437</v>
      </c>
      <c r="B438" s="62" t="s">
        <v>987</v>
      </c>
      <c r="C438" s="63" t="s">
        <v>988</v>
      </c>
      <c r="D438" s="62" t="s">
        <v>702</v>
      </c>
      <c r="E438" s="61" t="s">
        <v>974</v>
      </c>
      <c r="F438" s="61" t="s">
        <v>88</v>
      </c>
    </row>
    <row r="439" ht="17.25" spans="1:6">
      <c r="A439" s="61">
        <v>438</v>
      </c>
      <c r="B439" s="59" t="s">
        <v>989</v>
      </c>
      <c r="C439" s="60" t="s">
        <v>990</v>
      </c>
      <c r="D439" s="59" t="s">
        <v>702</v>
      </c>
      <c r="E439" s="58" t="s">
        <v>974</v>
      </c>
      <c r="F439" s="58" t="s">
        <v>88</v>
      </c>
    </row>
    <row r="440" ht="17.25" spans="1:6">
      <c r="A440" s="58">
        <v>439</v>
      </c>
      <c r="B440" s="62" t="s">
        <v>991</v>
      </c>
      <c r="C440" s="63" t="s">
        <v>992</v>
      </c>
      <c r="D440" s="62" t="s">
        <v>702</v>
      </c>
      <c r="E440" s="61" t="s">
        <v>974</v>
      </c>
      <c r="F440" s="61" t="s">
        <v>88</v>
      </c>
    </row>
    <row r="441" ht="17.25" spans="1:6">
      <c r="A441" s="61">
        <v>440</v>
      </c>
      <c r="B441" s="59" t="s">
        <v>993</v>
      </c>
      <c r="C441" s="60" t="s">
        <v>994</v>
      </c>
      <c r="D441" s="59" t="s">
        <v>702</v>
      </c>
      <c r="E441" s="58" t="s">
        <v>974</v>
      </c>
      <c r="F441" s="58" t="s">
        <v>88</v>
      </c>
    </row>
    <row r="442" ht="17.25" spans="1:6">
      <c r="A442" s="58">
        <v>441</v>
      </c>
      <c r="B442" s="62" t="s">
        <v>995</v>
      </c>
      <c r="C442" s="63" t="s">
        <v>996</v>
      </c>
      <c r="D442" s="62" t="s">
        <v>702</v>
      </c>
      <c r="E442" s="61" t="s">
        <v>974</v>
      </c>
      <c r="F442" s="61" t="s">
        <v>88</v>
      </c>
    </row>
  </sheetData>
  <autoFilter ref="A1:F442">
    <extLst/>
  </autoFilter>
  <hyperlinks>
    <hyperlink ref="C2" r:id="rId1" display="剧毒化学品、民用爆炸物品购买许可证核发"/>
    <hyperlink ref="C3" r:id="rId1" display="剧毒化学品、民用爆炸物品运输许可证核发"/>
    <hyperlink ref="C4" r:id="rId1" display="烟花爆竹道路运输许可证核发"/>
    <hyperlink ref="C5" r:id="rId1" display="公章刻制业特种行业许可证核发"/>
    <hyperlink ref="C6" r:id="rId1" display="旅馆业特种行业许可证核发"/>
    <hyperlink ref="C7" r:id="rId1" display="旅馆年审"/>
    <hyperlink ref="C8" r:id="rId1" display="集会许可"/>
    <hyperlink ref="C9" r:id="rId1" display="游行许可"/>
    <hyperlink ref="C10" r:id="rId1" display="示威许可"/>
    <hyperlink ref="C11" r:id="rId1" display="大型群众性活动安全许可"/>
    <hyperlink ref="C12" r:id="rId1" display="焰火燃放许可证核发"/>
    <hyperlink ref="C13" r:id="rId1" display="机动车驾驶证申领"/>
    <hyperlink ref="C14" r:id="rId1" display="机动车驾驶证补发"/>
    <hyperlink ref="C15" r:id="rId1" display="机动车驾驶证换发"/>
    <hyperlink ref="C16" r:id="rId1" display="机动车驾驶证注销"/>
    <hyperlink ref="C17" r:id="rId1" display="注销机动车驾驶证最高准驾"/>
    <hyperlink ref="C18" r:id="rId1" display="机动车驾驶证审验"/>
    <hyperlink ref="C19" r:id="rId1" display="消防设计审核"/>
    <hyperlink ref="C20" r:id="rId1" display="公众聚集场所投入使用、营业前消防安全检查合格证核发"/>
    <hyperlink ref="C21" r:id="rId1" display="校车驾驶资格许可"/>
    <hyperlink ref="C22" r:id="rId1" display="普通护照核发"/>
    <hyperlink ref="C23" r:id="rId1" display="大陆居民往来台湾通行证核发"/>
    <hyperlink ref="C24" r:id="rId1" display="消防验收"/>
    <hyperlink ref="C25" r:id="rId1" display="金融机构营业场所、金库安全防范设施建设方案审批及工程验收"/>
    <hyperlink ref="C26" r:id="rId1" display="配置猎枪、麻醉注射枪审批"/>
    <hyperlink ref="C27" r:id="rId1" display="易制毒化学品运输许可证核发"/>
    <hyperlink ref="C28" r:id="rId1" display="娱乐场所设立"/>
    <hyperlink ref="C29" r:id="rId1" display="娱乐场所变更法人"/>
    <hyperlink ref="C30" r:id="rId1" display="娱乐场所变更注册资本"/>
    <hyperlink ref="C31" r:id="rId1" display="娱乐场所变更名称"/>
    <hyperlink ref="C32" r:id="rId1" display="娱乐场所地址变更许可"/>
    <hyperlink ref="C33" r:id="rId1" display="娱乐场所到期换证延续"/>
    <hyperlink ref="C34" r:id="rId1" display="娱乐场所注销"/>
    <hyperlink ref="C35" r:id="rId1" display="音像制品经营许可"/>
    <hyperlink ref="C36" r:id="rId1" display="音像制品零售变更许可"/>
    <hyperlink ref="C37" r:id="rId1" display="音像制品零售注销备案"/>
    <hyperlink ref="C38" r:id="rId1" display="营业性演出审批"/>
    <hyperlink ref="C39" r:id="rId1" display="电影放映单位设立许可"/>
    <hyperlink ref="C40" r:id="rId1" display="电影放映单位变更审批"/>
    <hyperlink ref="C41" r:id="rId1" display="互联网上网服务营业场所设立许可"/>
    <hyperlink ref="C42" r:id="rId1" display="互联网上网服务营业场所地址变更许可"/>
    <hyperlink ref="C43" r:id="rId1" display="互联网上网服务营业场所变更名称/法定代表人/主要负责人"/>
    <hyperlink ref="C44" r:id="rId1" display="互联网上网服务营业场所变更机器台数许可"/>
    <hyperlink ref="C45" r:id="rId1" display="互联网上网服务营业场所改建、扩建"/>
    <hyperlink ref="C46" r:id="rId1" display="互联网上网服务营业场所注销"/>
    <hyperlink ref="C47" r:id="rId1" display="文物保护单位实施原址保护和迁移异地保护或拆除审批"/>
    <hyperlink ref="C48" r:id="rId1" display="修缮列为文物保护单位的宗教活动场所审批"/>
    <hyperlink ref="C49" r:id="rId1" display="迁建列为文物保护单位的宗教活动场所审批"/>
    <hyperlink ref="C50" r:id="rId1" display="改建列为文物保护单位的宗教活动场所审批"/>
    <hyperlink ref="C51" r:id="rId1" display="内部资料性出版物准印证核发"/>
    <hyperlink ref="C52" r:id="rId1" display="设立出版物零售企业或者其他单位从事出版物零售业务审批"/>
    <hyperlink ref="C53" r:id="rId1" display="文物保护单位建设控制地带内建设工程设计方案许可"/>
    <hyperlink ref="C54" r:id="rId1" display="文物保护单位保护范围内其他建设工程许可"/>
    <hyperlink ref="C55" r:id="rId1" display="文物保护单位保护范围内爆破许可"/>
    <hyperlink ref="C56" r:id="rId1" display="文物保护单位保护范围内挖掘许可"/>
    <hyperlink ref="C57" r:id="rId1" display="国有纪念建筑物或古代建筑改变用途审核"/>
    <hyperlink ref="C58" r:id="rId1" display="有线电视站、共用天线系统设计（安装）许可证核发"/>
    <hyperlink ref="C59" r:id="rId1" display="医师执业注册"/>
    <hyperlink ref="C60" r:id="rId1" display="护士执业注册"/>
    <hyperlink ref="C61" r:id="rId1" display="医师和护士执业变更"/>
    <hyperlink ref="C62" r:id="rId1" display="医师和护士执业注销"/>
    <hyperlink ref="C63" r:id="rId1" display="乡村医生执业变更注册"/>
    <hyperlink ref="C64" r:id="rId1" display="乡村医生执业注销注册"/>
    <hyperlink ref="C65" r:id="rId1" display="乡村医生执业注册许可"/>
    <hyperlink ref="C66" r:id="rId1" display="医疗机构设置许可"/>
    <hyperlink ref="C67" r:id="rId1" display="医疗机构执业许可"/>
    <hyperlink ref="C68" r:id="rId1" display="医疗机构变更许可"/>
    <hyperlink ref="C69" r:id="rId1" display="医疗机构注销许可"/>
    <hyperlink ref="C70" r:id="rId1" display="医疗机构执业许可证校验"/>
    <hyperlink ref="C71" r:id="rId1" display="母婴保健技术服务机构设立许可"/>
    <hyperlink ref="C72" r:id="rId1" display="母婴保健技术服务人员资格许可"/>
    <hyperlink ref="C73" r:id="rId1" display="母婴保健技术服务机构注销许可"/>
    <hyperlink ref="C74" r:id="rId1" display="母婴保健技术服务机构校验许可"/>
    <hyperlink ref="C75" r:id="rId1" display="供水单位变更许可"/>
    <hyperlink ref="C76" r:id="rId1" display="供水单位延续许可"/>
    <hyperlink ref="C77" r:id="rId1" display="供水单位注销许可"/>
    <hyperlink ref="C78" r:id="rId1" display="供水单位卫生许可证复核"/>
    <hyperlink ref="C79" r:id="rId1" display="供水单位设立许可"/>
    <hyperlink ref="C80" r:id="rId1" display="公共场所卫生设立许可"/>
    <hyperlink ref="C81" r:id="rId1" display="公共场所卫生变更许可"/>
    <hyperlink ref="C82" r:id="rId1" display="公共场所卫生延续许可"/>
    <hyperlink ref="C83" r:id="rId1" display="公共场所卫生注销许可"/>
    <hyperlink ref="C84" r:id="rId1" display="公共场所卫生复核许可"/>
    <hyperlink ref="C85" r:id="rId1" display="医疗机构放射诊疗设立许可"/>
    <hyperlink ref="C86" r:id="rId1" display="医疗机构放射诊疗变更许可"/>
    <hyperlink ref="C87" r:id="rId1" display="医疗机构放射诊疗注销许可"/>
    <hyperlink ref="C88" r:id="rId1" display="医疗机构放射诊疗校验许可"/>
    <hyperlink ref="C89" r:id="rId1" display="再生育审批"/>
    <hyperlink ref="C90" r:id="rId1" display="计划生育技术服务人员合格证核发"/>
    <hyperlink ref="C91" r:id="rId1" display="建筑工程施工许可证核发"/>
    <hyperlink ref="C92" r:id="rId1" display="建设用地规划许可"/>
    <hyperlink ref="C93" r:id="rId1" display="建设工程规划许可"/>
    <hyperlink ref="C94" r:id="rId1" display="乡村建设规划许可证核发"/>
    <hyperlink ref="C95" r:id="rId1" display="建设项目选址意见书核发"/>
    <hyperlink ref="C96" r:id="rId1" display="燃气经营者改动市政燃气设施审批"/>
    <hyperlink ref="C97" r:id="rId1" display="城市排水许可证核发"/>
    <hyperlink ref="C98" r:id="rId1" display="占用或者挖掘城市道路审批"/>
    <hyperlink ref="C99" r:id="rId1" display="商品房预售许可"/>
    <hyperlink ref="C100" r:id="rId1" display="铁轮车、履带车或者超限车辆在城市道路上行驶审批"/>
    <hyperlink ref="C101" r:id="rId1" display="人民防空工程拆除、改造、报废审批"/>
    <hyperlink ref="C102" r:id="rId1" display="城市房屋拆迁许可证核发"/>
    <hyperlink ref="C103" r:id="rId1" display="城市供水企业因工程施工、设备维修等原因确需停止供水的审批"/>
    <hyperlink ref="C104" r:id="rId1" display="燃气经营许可证核发"/>
    <hyperlink ref="C105" r:id="rId1" display="因工程建设确需改装、拆除或者迁移城市公共供水设施的审批"/>
    <hyperlink ref="C106" r:id="rId1" display="燃气经营停业、歇业许可"/>
    <hyperlink ref="C107" r:id="rId1" display="依附于城市道路建设各种管线、杆线等设施审批"/>
    <hyperlink ref="C108" r:id="rId1" display="城市新建燃气企业审批"/>
    <hyperlink ref="C109" r:id="rId1" display="人民防空工程建设项目及易地建设审批"/>
    <hyperlink ref="C110" r:id="rId1" display="城市桥梁上架设各类市政管线审批"/>
    <hyperlink ref="C111" r:id="rId1" display="社会团体成立登记"/>
    <hyperlink ref="C112" r:id="rId1" display="社会团体变更登记"/>
    <hyperlink ref="C113" r:id="rId1" display="社会团体注销登记"/>
    <hyperlink ref="C114" r:id="rId1" display="民办非企业单位成立登记"/>
    <hyperlink ref="C115" r:id="rId1" display="民办非企业单位变更登记"/>
    <hyperlink ref="C116" r:id="rId1" display="民办非企业单位注销登记"/>
    <hyperlink ref="C117" r:id="rId1" display="非公募性基金会的设立登记"/>
    <hyperlink ref="C118" r:id="rId1" display="非公募性基金会的变更登记"/>
    <hyperlink ref="C119" r:id="rId1" display="非公募性基金会的注销登记"/>
    <hyperlink ref="C120" r:id="rId1" display="农村村民公益性墓地设立审批"/>
    <hyperlink ref="C121" r:id="rId1" display="建设殡仪服务站、骨灰堂审批"/>
    <hyperlink ref="C122" r:id="rId1" display="社会福利机构的变更审批"/>
    <hyperlink ref="C123" r:id="rId1" display="社会福利机构的筹办审批"/>
    <hyperlink ref="C124" r:id="rId1" display="社会福利机构的设立审批"/>
    <hyperlink ref="C125" r:id="rId1" display="养老机构变更许可"/>
    <hyperlink ref="C126" r:id="rId1" display="养老机构设立许可"/>
    <hyperlink ref="C127" r:id="rId1" display="养老机构延续许可"/>
    <hyperlink ref="C128" r:id="rId1" display="养老机构注销许可"/>
    <hyperlink ref="C129" r:id="rId1" display="生产建设项目水土保持方案审批"/>
    <hyperlink ref="C130" r:id="rId1" display="城市建设填堵水域、废除围堤审核"/>
    <hyperlink ref="C131" r:id="rId1" display="洪泛区、蓄滞洪区内建设非防洪项目洪水影响评价报告审批"/>
    <hyperlink ref="C132" r:id="rId1" display="河道管理范围内建设项目（含旅游设施项目）审批"/>
    <hyperlink ref="C133" r:id="rId1" display="在河道内进行采砂、取土、淘金、弃置砂石、爆破、钻探、挖筑鱼塘、存放物料、开采地下资源等审批"/>
    <hyperlink ref="C134" r:id="rId1" display="取水许可"/>
    <hyperlink ref="C135" r:id="rId1" display="河道、湖泊排污口设置和扩大审核"/>
    <hyperlink ref="C136" r:id="rId1" display="水工程建设规划同意书审签"/>
    <hyperlink ref="C137" r:id="rId1" display="农村集体经济组织修建水库批准的审批"/>
    <hyperlink ref="C138" r:id="rId1" display="水库汛期安全调度运用计划审批"/>
    <hyperlink ref="C139" r:id="rId1" display="水利基建项目初步设计文件审批"/>
    <hyperlink ref="C140" r:id="rId1" display="占用农业灌溉水源、灌排工程设施审批"/>
    <hyperlink ref="C141" r:id="rId1" display="公路建设项目施工许可"/>
    <hyperlink ref="C142" r:id="rId1" display="交通建设工程竣工验收"/>
    <hyperlink ref="C143" r:id="rId1" display="占用、挖掘公路、公路用地或者使公路改线的许可"/>
    <hyperlink ref="C144" r:id="rId1" display="跨越、穿越公路修建桥梁、渡槽或者架设、埋设管道、电缆等设施的许可"/>
    <hyperlink ref="C145" r:id="rId1" display="在公路用地范围内架设、埋设管道、电缆等设施的许可"/>
    <hyperlink ref="C146" r:id="rId1" display="利用公路桥梁、公路隧道、涵洞铺设电缆等设施的许可"/>
    <hyperlink ref="C147" r:id="rId1" display="利用跨越公路设施悬挂非公路标志的许可"/>
    <hyperlink ref="C148" r:id="rId1" display="在公路上增设或者改造平面交叉道口的许可"/>
    <hyperlink ref="C149" r:id="rId1" display="在公路建筑控制区内埋设管道、电缆等设施的许可"/>
    <hyperlink ref="C150" r:id="rId1" display="铁轮车、履带车和其他可能损害公路路面的机具或者车辆公路行驶许可"/>
    <hyperlink ref="C151" r:id="rId1" display="超限车辆公路行驶许可"/>
    <hyperlink ref="C152" r:id="rId1" display="设置非公路标志审批"/>
    <hyperlink ref="C153" r:id="rId1" display="专用航标设置审批"/>
    <hyperlink ref="C154" r:id="rId1" display="专用航标撤除审批"/>
    <hyperlink ref="C155" r:id="rId1" display="专用航标位置移动和其他状况改变审批"/>
    <hyperlink ref="C156" r:id="rId1" display="道路运输站（场）经营新办许可"/>
    <hyperlink ref="C157" r:id="rId1" display="道路运输站场经营变更许可"/>
    <hyperlink ref="C158" r:id="rId1" display="道路运输站场经营注销许可"/>
    <hyperlink ref="C159" r:id="rId1" display="公共汽车客运经营新办许可"/>
    <hyperlink ref="C160" r:id="rId1" display="汽车租赁经营新办许可"/>
    <hyperlink ref="C161" r:id="rId1" display="公共汽车客运经营变更许可"/>
    <hyperlink ref="C162" r:id="rId1" display="公共汽车客运经营注销许可"/>
    <hyperlink ref="C163" r:id="rId1" display="汽车租赁经营变更许可"/>
    <hyperlink ref="C164" r:id="rId1" display="汽车租赁经营注销许可"/>
    <hyperlink ref="C165" r:id="rId1" display="机动车驾驶员培训经营新办许可"/>
    <hyperlink ref="C166" r:id="rId1" display="机动车驾驶员培训经营变更许可"/>
    <hyperlink ref="C167" r:id="rId1" display="机动车驾驶员培训经营注销许可"/>
    <hyperlink ref="C168" r:id="rId1" display="机动车维修经营新办许可"/>
    <hyperlink ref="C169" r:id="rId1" display="机动车维修经营变更许可"/>
    <hyperlink ref="C170" r:id="rId1" display="机动车维修经营注销许可"/>
    <hyperlink ref="C171" r:id="rId1" display="道路客运经营新办许可"/>
    <hyperlink ref="C172" r:id="rId1" display="县内班线新办许可"/>
    <hyperlink ref="C173" r:id="rId1" display="道路客运经营变更许可"/>
    <hyperlink ref="C174" r:id="rId1" display="道路客运经营注销许可"/>
    <hyperlink ref="C175" r:id="rId1" display="县内班线变更许可"/>
    <hyperlink ref="C176" r:id="rId1" display="县内班线延期许可"/>
    <hyperlink ref="C177" r:id="rId1" display="县内班线注销许可"/>
    <hyperlink ref="C178" r:id="rId1" display="道路货运经营新办许可"/>
    <hyperlink ref="C179" r:id="rId1" display="道路货运经营变更许可"/>
    <hyperlink ref="C180" r:id="rId1" display="道路货运经营注销许可"/>
    <hyperlink ref="C181" r:id="rId1" display="出租车汽车经营新办许可"/>
    <hyperlink ref="C182" r:id="rId1" display="车辆运营证新办许可"/>
    <hyperlink ref="C183" r:id="rId1" display="驾驶员客运资格证新办核发"/>
    <hyperlink ref="C184" r:id="rId1" display="出租车汽车经营变更许可"/>
    <hyperlink ref="C185" r:id="rId1" display="出租车汽车经营延期许可"/>
    <hyperlink ref="C186" r:id="rId1" display="出租车汽车经营注销许可"/>
    <hyperlink ref="C187" r:id="rId1" display="车辆运营证变更许可"/>
    <hyperlink ref="C188" r:id="rId1" display="车辆运营证注销许可"/>
    <hyperlink ref="C189" r:id="rId1" display="驾驶员客运资格证变更许可"/>
    <hyperlink ref="C190" r:id="rId1" display="驾驶员客运资格证注销许可"/>
    <hyperlink ref="C191" r:id="rId1" display="固定资产投资项目节能审查"/>
    <hyperlink ref="C192" r:id="rId1" display="从事粮食收购活动许可"/>
    <hyperlink ref="C193" r:id="rId1" display="企业、事业单位、社会团体等建设的固定资产投资项目核准"/>
    <hyperlink ref="C194" r:id="rId1" display="企业集团设立登记"/>
    <hyperlink ref="C195" r:id="rId1" display="企业集团变更登记"/>
    <hyperlink ref="C196" r:id="rId1" display="企业集团注销登记"/>
    <hyperlink ref="C197" r:id="rId1" display="个体工商户开业登记"/>
    <hyperlink ref="C198" r:id="rId1" display="个体工商户变更登记"/>
    <hyperlink ref="C199" r:id="rId1" display="个体工商户注销登记"/>
    <hyperlink ref="C200" r:id="rId1" display="农民专业合作社及其分支机构设立登记"/>
    <hyperlink ref="C201" r:id="rId1" display="农民专业合作社及其分支机构变更登记"/>
    <hyperlink ref="C202" r:id="rId1" display="农民专业合作社及其分支机构注销登记"/>
    <hyperlink ref="C203" r:id="rId1" display="公司（企业）名称预先核准"/>
    <hyperlink ref="C204" r:id="rId1" display="公司设立登记"/>
    <hyperlink ref="C205" r:id="rId1" display="公司变更登记"/>
    <hyperlink ref="C206" r:id="rId1" display="公司注销登记"/>
    <hyperlink ref="C207" r:id="rId1" display="分公司设立登记"/>
    <hyperlink ref="C208" r:id="rId1" display="分公司变更登记"/>
    <hyperlink ref="C209" r:id="rId1" display="分公司注销登记"/>
    <hyperlink ref="C210" r:id="rId1" display="非公司企业法人设立登记"/>
    <hyperlink ref="C211" r:id="rId1" display="营业单位开业登记"/>
    <hyperlink ref="C212" r:id="rId1" display="企业非法人分支机构开业登记"/>
    <hyperlink ref="C213" r:id="rId1" display="非公司企业法人变更登记"/>
    <hyperlink ref="C214" r:id="rId1" display="营业单位、企业非法人分支机构变更登记"/>
    <hyperlink ref="C215" r:id="rId1" display="非公司企业法人注销登记"/>
    <hyperlink ref="C216" r:id="rId1" display="营业单位、企业非法人分支机构注销登记"/>
    <hyperlink ref="C217" r:id="rId1" display="广告发布登记"/>
    <hyperlink ref="C218" r:id="rId1" display="个体工商户名称预先核准"/>
    <hyperlink ref="C219" r:id="rId1" display="中介机构从事会计代理记账业务审批"/>
    <hyperlink ref="C220" r:id="rId1" display="中介机构从事会计代理记账业务信息变更登记"/>
    <hyperlink ref="C221" r:id="rId1" display="中介机构从事会计代理记账业务年度报备"/>
    <hyperlink ref="C222" r:id="rId1" display="种畜禽生产经营许可证核发"/>
    <hyperlink ref="C223" r:id="rId1" display="调运植物和植物产品检疫同意（农业部分）"/>
    <hyperlink ref="C224" r:id="rId1" display="水产原、良种场以外水产苗种生产审批"/>
    <hyperlink ref="C225" r:id="rId1" display="渔业捕捞许可证核发"/>
    <hyperlink ref="C226" r:id="rId1" display="修建直接为草原保护和畜牧业生产服务设施使用草原审批"/>
    <hyperlink ref="C227" r:id="rId1" display="全民所有水域和滩涂养殖使用证的审核"/>
    <hyperlink ref="C228" r:id="rId1" display="森林植物及其产品和其他繁殖材料调运检疫审批"/>
    <hyperlink ref="C229" r:id="rId1" display="林木种子生产许可证核发"/>
    <hyperlink ref="C230" r:id="rId1" display="林木生产经营许可证核发"/>
    <hyperlink ref="C231" r:id="rId1" display="动物防疫条件合格证核发"/>
    <hyperlink ref="C232" r:id="rId1" display="动物防疫条件合格证变更"/>
    <hyperlink ref="C233" r:id="rId1" display="动物防疫条件合格证注销"/>
    <hyperlink ref="C234" r:id="rId1" display="生鲜乳收购许可"/>
    <hyperlink ref="C235" r:id="rId1" display="生鲜乳收购许可变更"/>
    <hyperlink ref="C236" r:id="rId1" display="生鲜乳收购许可换证"/>
    <hyperlink ref="C237" r:id="rId1" display="生鲜乳运输车辆准运许可"/>
    <hyperlink ref="C238" r:id="rId1" display="生鲜乳运输车辆准运许可注销"/>
    <hyperlink ref="C239" r:id="rId1" display="兽药生产、经营许可证核发"/>
    <hyperlink ref="C240" r:id="rId1" display="兽药生产、经营许可证变更"/>
    <hyperlink ref="C241" r:id="rId1" display="兽药生产、经营许可证换证"/>
    <hyperlink ref="C242" r:id="rId1" display="兽药生产、经营许可证注销"/>
    <hyperlink ref="C243" r:id="rId1" display="动物诊疗许可证核发"/>
    <hyperlink ref="C244" r:id="rId1" display="动物诊疗许可证变更"/>
    <hyperlink ref="C245" r:id="rId1" display="动物诊疗许可证注销"/>
    <hyperlink ref="C246" r:id="rId1" display="拖拉机、联合收割机驾驶证核发"/>
    <hyperlink ref="C247" r:id="rId1" display="拖拉机、联合收割机驾驶证注销"/>
    <hyperlink ref="C248" r:id="rId1" display="拖拉机、联合收割机驾驶证换证"/>
    <hyperlink ref="C249" r:id="rId1" display="拖拉机、联合收割机驾驶证遗失补证"/>
    <hyperlink ref="C250" r:id="rId1" display="临时占用林地审批"/>
    <hyperlink ref="C251" r:id="rId1" display="征收林地审批"/>
    <hyperlink ref="C252" r:id="rId1" display="森林经营单位修筑直接为林业生产服务工程设施占用林地审批"/>
    <hyperlink ref="C253" r:id="rId1" display="征用林地审批"/>
    <hyperlink ref="C254" r:id="rId1" display="占用林地审批"/>
    <hyperlink ref="C255" r:id="rId1" display="森林防火期内进入防火区因特殊情况确需野外用火审批"/>
    <hyperlink ref="C256" r:id="rId1" display="森林防火期内进入防火区因特殊情况确需进行实弹演习审批"/>
    <hyperlink ref="C257" r:id="rId1" display="森林防火期内进入防火区因特殊情况确需爆破活动审批"/>
    <hyperlink ref="C258" r:id="rId1" display="草种经营许可证核发"/>
    <hyperlink ref="C259" r:id="rId1" display="农业机械维修技术合格证核发"/>
    <hyperlink ref="C260" r:id="rId1" display="临时占用草原审批"/>
    <hyperlink ref="C261" r:id="rId1" display="在草原上开展经营性旅游活动核准"/>
    <hyperlink ref="C262" r:id="rId1" display="在草原上从事采土、采砂、采矿等作业活动审批"/>
    <hyperlink ref="C263" r:id="rId1" display="生猪定点屠宰厂（场）设置审查"/>
    <hyperlink ref="C264" r:id="rId1" display="乡村兽医登记许可"/>
    <hyperlink ref="C265" r:id="rId1" display="木材运输证核发"/>
    <hyperlink ref="C266" r:id="rId1" display="林木采伐许可证核发"/>
    <hyperlink ref="C267" r:id="rId1" display="猎捕非国家重点保护野生动物审批"/>
    <hyperlink ref="C268" r:id="rId1" display="迁移古树、名木审批"/>
    <hyperlink ref="C269" r:id="rId1" display="经营利用国家和省保护的有益的或者有重要经济、科学研究价值的野生动物或其产品审批"/>
    <hyperlink ref="C270" r:id="rId1" display="林木种苗质量检验证核发"/>
    <hyperlink ref="C271" r:id="rId1" display="农作物种子生产、经营许可证核发"/>
    <hyperlink ref="C272" r:id="rId1" display="农村村民宅基地审批"/>
    <hyperlink ref="C273" r:id="rId1" display="临时用地审批"/>
    <hyperlink ref="C274" r:id="rId1" display="建设项目（含核与辐射类）环境影响报告书（表）审批"/>
    <hyperlink ref="C275" r:id="rId1" display="危险废物经营许可证核发"/>
    <hyperlink ref="C276" r:id="rId1" display="排污许可证核发"/>
    <hyperlink ref="C277" r:id="rId1" display="农用地开发审核"/>
    <hyperlink ref="C278" r:id="rId1" display="建设项目用地预审"/>
    <hyperlink ref="C279" r:id="rId1" display="划拨土地使用权和地上建筑物及附着物所有权转让、出租、抵押审批"/>
    <hyperlink ref="C280" r:id="rId1" display="医疗废物经营许可"/>
    <hyperlink ref="C281" r:id="rId1" display="国有土地使用权转让审批"/>
    <hyperlink ref="C282" r:id="rId1" display="国有土地使用权划拨审批"/>
    <hyperlink ref="C283" r:id="rId1" display="采矿权及其转让审批"/>
    <hyperlink ref="C284" r:id="rId1" display="乡(镇）村公共设施、公益事业使用集体建设用地审批"/>
    <hyperlink ref="C285" r:id="rId1" display="生产、加工、经营清真食品审批"/>
    <hyperlink ref="C286" r:id="rId1" display="宗教活动场所内改建或者新建建筑物审批"/>
    <hyperlink ref="C287" r:id="rId1" display="民办学校设立审批"/>
    <hyperlink ref="C288" r:id="rId1" display="民办学校分立、合并、变更审批"/>
    <hyperlink ref="C289" r:id="rId1" display="民办学校终止审批"/>
    <hyperlink ref="C290" r:id="rId1" display="幼儿园教师资格认定"/>
    <hyperlink ref="C291" r:id="rId1" display="小学教师资格认定"/>
    <hyperlink ref="C292" r:id="rId1" display="中小学教师资格定期注册"/>
    <hyperlink ref="C293" r:id="rId1" display="教师资格终止撤销"/>
    <hyperlink ref="C294" r:id="rId1" display="教师资格证遗失损毁补发"/>
    <hyperlink ref="C295" r:id="rId1" display="临时占用体育设施审批"/>
    <hyperlink ref="C296" r:id="rId1" display="经营高危险性体育项目设立许可"/>
    <hyperlink ref="C297" r:id="rId1" display="经营高危性体育项目变更许可"/>
    <hyperlink ref="C298" r:id="rId1" display="经营高危性体育项目延续许可"/>
    <hyperlink ref="C299" r:id="rId1" display="举办健身气功活动的审批"/>
    <hyperlink ref="C300" r:id="rId1" display="设立健身气功站点的审批"/>
    <hyperlink ref="C301" r:id="rId1" display="举办攀登山峰活动审批"/>
    <hyperlink ref="C302" r:id="rId1" display="民办职业培训学校的设立审批"/>
    <hyperlink ref="C303" r:id="rId1" display="民办职业培训学校的分设审批"/>
    <hyperlink ref="C304" r:id="rId1" display="民办职业培训学校的合并审批"/>
    <hyperlink ref="C305" r:id="rId1" display="民办职业培训学校的变更审批"/>
    <hyperlink ref="C306" r:id="rId1" display="民办职业培训学校的终止审批"/>
    <hyperlink ref="C307" r:id="rId1" display="设立人力资源服务机构及其业务范围审批"/>
    <hyperlink ref="C308" r:id="rId1" display="设立人力资源中外合资（合作）职业介绍机构审批"/>
    <hyperlink ref="C309" r:id="rId1" display="设立职业技能鉴定机构审批"/>
    <hyperlink ref="C310" r:id="rId1" display="企业特殊工时审批"/>
    <hyperlink ref="C311" r:id="rId1" display="增值税专用发票（增值税税控系统）最高开票限额首次申请审批"/>
    <hyperlink ref="C312" r:id="rId1" display="增值税专用发票（增值税税控系统）最高开票限额变更审批"/>
    <hyperlink ref="C313" r:id="rId1" display="地震监测设施和地震观测环境保护范围内新建、改建、扩建建设工程审批"/>
    <hyperlink ref="C314" r:id="rId1" display="建设工程地震安全性评价结果和抗震设防要求审批"/>
    <hyperlink ref="C315" r:id="rId1" display="机关、团体、企事业单位以及中国公民利用档案馆保存的未开放档案的审查"/>
    <hyperlink ref="C316" r:id="rId1" display="烟草专卖零售新办许可"/>
    <hyperlink ref="C317" r:id="rId1" display="烟草专卖零售延续许可"/>
    <hyperlink ref="C318" r:id="rId1" display="烟草专卖零售歇业许可"/>
    <hyperlink ref="C319" r:id="rId1" display="烟草专卖零售变更许可"/>
    <hyperlink ref="C320" r:id="rId1" display="烟草专卖零售补办许可"/>
    <hyperlink ref="C321" r:id="rId1" display="烟草专卖零售恢复营业许可"/>
    <hyperlink ref="C322" r:id="rId1" display="烟草专卖零售停业许可"/>
    <hyperlink ref="C323" r:id="rId1" display="人民币银行结算账户开户许可证核发"/>
    <hyperlink ref="C324" r:id="rId1" display="升放无人驾驶自由气球或者系留气球活动审批"/>
    <hyperlink ref="C325" r:id="rId1" display="中华人民共和国残疾人证核发"/>
    <hyperlink ref="C326" r:id="rId1" display="酒类商品批发许可证核发"/>
    <hyperlink ref="C327" r:id="rId1" display="关闭、闲置、拆除城市环卫设施许可"/>
    <hyperlink ref="C328" r:id="rId1" display="街道两侧和公共场地堆放物料，搭建建筑物、构筑物或者其他设施审批"/>
    <hyperlink ref="C329" r:id="rId1" display="合水县户外宣传活动设置"/>
    <hyperlink ref="C330" r:id="rId1" display="合水县临街标牌、招牌设置"/>
    <hyperlink ref="C331" r:id="rId1" display="城市建筑垃圾处置核准"/>
    <hyperlink ref="C332" r:id="rId1" display="从事城市生活垃圾经营性清扫收集服务审批"/>
    <hyperlink ref="C333" r:id="rId1" display="从事城市生活垃圾经营性运输服务审批"/>
    <hyperlink ref="C334" r:id="rId1" display="从事城市生活垃圾处理服务审批"/>
    <hyperlink ref="C335" r:id="rId1" display="临时占用城市绿化用地审批"/>
    <hyperlink ref="C336" r:id="rId1" display="危险化学品经营新办许可"/>
    <hyperlink ref="C337" r:id="rId1" display="危险化学品经营注销许可"/>
    <hyperlink ref="C338" r:id="rId1" display="烟花爆竹经营（零售）新办许可"/>
    <hyperlink ref="C339" r:id="rId1" display="烟花爆竹经营（零售）注销许可"/>
    <hyperlink ref="C340" r:id="rId1" display="烟花爆竹经营（零售）变更许可"/>
    <hyperlink ref="C341" r:id="rId1" display="生产经营单位新（改、扩）建设项目安全设施设计审查"/>
    <hyperlink ref="C342" r:id="rId1" display="住房公积金贷款审批"/>
    <hyperlink ref="C343" r:id="rId1" display="住房公积金提取审批"/>
    <hyperlink ref="C344" r:id="rId1" display="食品经营许可证核发"/>
    <hyperlink ref="C345" r:id="rId1" display="食品经营许可证变更"/>
    <hyperlink ref="C346" r:id="rId1" display="食品经营许可证延续"/>
    <hyperlink ref="C347" r:id="rId1" display="食品经营许可证注销"/>
    <hyperlink ref="C348" r:id="rId1" display="食品经营许可证补发"/>
    <hyperlink ref="C349" r:id="rId1" display="医疗用毒性药品收购审批"/>
    <hyperlink ref="C350" r:id="rId1" display="医疗用毒性药品经营单位审批"/>
    <hyperlink ref="C351" r:id="rId1" display="食品(含保健食品、食品添加剂)生产许可"/>
    <hyperlink ref="C352" r:id="rId1" display="城乡集贸市场销售非处方药品审批"/>
    <hyperlink ref="C353" r:id="rId1" display="科研和教学所需麻醉药品、精神药品和毒性药品(含对照品)购用审批"/>
    <hyperlink ref="C354" r:id="rId1" display="社会团体年检"/>
    <hyperlink ref="C355" r:id="rId1" display="地名命名的审核"/>
    <hyperlink ref="C356" r:id="rId1" display="地名更名的审核"/>
    <hyperlink ref="C357" r:id="rId1" display="地名销名的审核"/>
    <hyperlink ref="C359" r:id="rId1" display="乡、民族乡、镇的设立审核"/>
    <hyperlink ref="C360" r:id="rId1" display="乡、民族乡、镇的撤销审核"/>
    <hyperlink ref="C361" r:id="rId1" display="乡、民族乡、镇的更名审批"/>
    <hyperlink ref="C362" r:id="rId1" display="养老机构年检"/>
    <hyperlink ref="C363" r:id="rId1" display="对生活无着的流浪乞讨人员实施救助"/>
    <hyperlink ref="C364" r:id="rId1" display="社会福利机构年检"/>
    <hyperlink ref="C365" r:id="rId1" display="地名命名、更名的审批"/>
    <hyperlink ref="C366" r:id="rId1" display="老年（优待）证核发"/>
    <hyperlink ref="C368" r:id="rId1" display="烈士、因公牺牲、病故军人证明书发放"/>
    <hyperlink ref="C369" r:id="rId1" display="公司章程修改备案以及公司董事、监事、经理变动备案"/>
    <hyperlink ref="C370" r:id="rId1" display="分公司营业执照备案"/>
    <hyperlink ref="C371" r:id="rId1" display="公司清算组成员、清算组负责人名单备案"/>
    <hyperlink ref="C372" r:id="rId1" display="法定代表人签字备案"/>
    <hyperlink ref="C373" r:id="rId1" display="企业法人非主要登记事项变更的备案"/>
    <hyperlink ref="C374" r:id="rId1" display="企业法人在国外开办企业或增设分支机构备案"/>
    <hyperlink ref="C375" r:id="rId1" display="合伙企业清算人备案"/>
    <hyperlink ref="C376" r:id="rId1" display="农民专业合作社成员变动备案及章程修改备案"/>
    <hyperlink ref="C377" r:id="rId1" display="个人独资企业分支机构设立、变更、注销登记备案"/>
    <hyperlink ref="C378" r:id="rId1" display="企业集团章程备案"/>
    <hyperlink ref="C379" r:id="rId1" display="企业名称简化备案"/>
    <hyperlink ref="C380" r:id="rId1" display="企业年度报告"/>
    <hyperlink ref="C381" r:id="rId1" display="农民专业合作社年度报告"/>
    <hyperlink ref="C382" r:id="rId1" display="合同纠纷调解"/>
    <hyperlink ref="C383" r:id="rId1" display="消费纠纷调解"/>
    <hyperlink ref="C384" r:id="rId1" display="侵犯商标专用权赔偿的调解"/>
    <hyperlink ref="C385" r:id="rId1" display="侵犯特殊标志权赔偿的调解"/>
    <hyperlink ref="C386" r:id="rId1" display="企业信息公示"/>
    <hyperlink ref="C387" r:id="rId1" display="企业经营异常名录列入、移出"/>
    <hyperlink ref="C388" r:id="rId1" display="企业公示信息抽查检查"/>
    <hyperlink ref="C389" r:id="rId1" display="商标案件中驰名商标认定的审核转报"/>
    <hyperlink ref="C390" r:id="rId1" display="甘肃省著名商标认定审核转报"/>
    <hyperlink ref="C391" r:id="rId1" display="本级守合同重信用企业公示"/>
    <hyperlink ref="C392" r:id="rId1" display="国家、省级工商部门守合同重信用企业公示审核"/>
    <hyperlink ref="C393" r:id="rId1" display="对工商行政管理方面行政行为不服的行政复议"/>
    <hyperlink ref="C394" r:id="rId1" display="产品质量申诉处理"/>
    <hyperlink ref="C395" r:id="rId1" display="重点产品质量安全风险监测"/>
    <hyperlink ref="C396" r:id="rId1" display="工业企业产品质量分类监管"/>
    <hyperlink ref="C397" r:id="rId1" display="农业标准化示范区创建"/>
    <hyperlink ref="C398" r:id="rId1" display="量值传递"/>
    <hyperlink ref="C399" r:id="rId1" display="对检验检测机构开展能力验证管理"/>
    <hyperlink ref="C400" r:id="rId1" display="特种设备安全监督检查"/>
    <hyperlink ref="C401" r:id="rId1" display="地理标志保护产品专用标志监管"/>
    <hyperlink ref="C402" r:id="rId1" display="使用强制检定工作计量器具备案"/>
    <hyperlink ref="C403" r:id="rId1" display="特种设备使用注册备案"/>
    <hyperlink ref="C404" r:id="rId1" display="职业培训以外实施非学历教育的民办学校的招生简章和广告备案"/>
    <hyperlink ref="C405" r:id="rId1" display="职业培训以外实施非学历教育的民办学校修改章程备案"/>
    <hyperlink ref="C406" r:id="rId1" display="农村初级中学、简易小学、教学点（班）的设置备案"/>
    <hyperlink ref="C407" r:id="rId1" display="农村初级中学、简易小学、教学点（班）的撤并备案"/>
    <hyperlink ref="C408" r:id="rId1" display="对公共文化体育设施的名称地址项目的备案"/>
    <hyperlink ref="C409" r:id="rId1" display="对公共文化体育设施的服务项目等内容备案"/>
    <hyperlink ref="C410" r:id="rId1" display="合水县体育场馆运营单位备案"/>
    <hyperlink ref="C411" r:id="rId1" display="民办学校办学许可证年检"/>
    <hyperlink ref="C412" r:id="rId1" display="学校食堂营养计划伙食标准和配餐方案备案"/>
    <hyperlink ref="C413" r:id="rId1" display="学校食堂营养计划收支情况备案"/>
    <hyperlink ref="C414" r:id="rId1" display="民办学校学籍和教学管理制度备案"/>
    <hyperlink ref="C415" r:id="rId1" display="机关事业单位津贴补贴水平调整"/>
    <hyperlink ref="C416" r:id="rId1" display="机关事业单位新进人员工资核定"/>
    <hyperlink ref="C417" r:id="rId1" display="机关事业单位退休人员工资核定"/>
    <hyperlink ref="C418" r:id="rId1" display="机关事业单位岗位变动人员工资核定"/>
    <hyperlink ref="C419" r:id="rId1" display="参加基本养老保险的职工提前退休审批"/>
    <hyperlink ref="C420" r:id="rId1" display="事业单位绩效工资总量核定"/>
    <hyperlink ref="C421" r:id="rId1" display="创业人员小额贷款担保"/>
    <hyperlink ref="C422" r:id="rId1" display="企业单位及个体工商户劳动用工备案"/>
    <hyperlink ref="C423" r:id="rId1" display="事业单位工作人员和机关工勤人员年度考核备案"/>
    <hyperlink ref="C424" r:id="rId1" display="工资集体协议审查"/>
    <hyperlink ref="C425" r:id="rId1" display="农民工工资保证金缴纳备案"/>
    <hyperlink ref="C426" r:id="rId1" display="社会保险关系转移接续"/>
    <hyperlink ref="C427" r:id="rId1" display="就业创业登记发证"/>
    <hyperlink ref="C428" r:id="rId1" display="就业创业登记证补发"/>
    <hyperlink ref="C429" r:id="rId1" display="就业创业登记证年审"/>
    <hyperlink ref="C367" r:id="rId1" display="行政区域界线的变更审核"/>
    <hyperlink ref="C431" r:id="rId1" display="社会保险参保登记"/>
    <hyperlink ref="C432" r:id="rId1" display="社会保险变更登记"/>
    <hyperlink ref="C433" r:id="rId1" display="社会保险注销登记"/>
    <hyperlink ref="C434" r:id="rId1" display="国家职业资格证书核发"/>
    <hyperlink ref="C435" r:id="rId1" display="企业实体吸纳失业人员认定"/>
    <hyperlink ref="C436" r:id="rId1" display="高级职称评审结果确认"/>
    <hyperlink ref="C437" r:id="rId1" display="人事代理"/>
    <hyperlink ref="C438" r:id="rId1" display="退休审批"/>
    <hyperlink ref="C439" r:id="rId1" display="社会保险费基数核定"/>
    <hyperlink ref="C440" r:id="rId1" display="就业困难人员认定"/>
    <hyperlink ref="C441" r:id="rId1" display="专业技术初级资格评审"/>
    <hyperlink ref="C442" r:id="rId1" display="企业录用未成年工（16-18周岁）用工登记"/>
  </hyperlink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workbookViewId="0">
      <selection activeCell="K13" sqref="K13"/>
    </sheetView>
  </sheetViews>
  <sheetFormatPr defaultColWidth="9" defaultRowHeight="15.75"/>
  <cols>
    <col min="1" max="1" width="6" style="2" customWidth="1"/>
    <col min="2" max="2" width="15.5" style="2" customWidth="1"/>
    <col min="3" max="3" width="9.875" style="2" customWidth="1"/>
    <col min="4" max="4" width="10.875" style="2" customWidth="1"/>
    <col min="5" max="5" width="11.125" style="2" customWidth="1"/>
    <col min="6" max="6" width="11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ht="37.5" customHeight="1" spans="1:18">
      <c r="A1" s="3" t="s">
        <v>997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0" customHeight="1" spans="1:18">
      <c r="A2" s="4" t="s">
        <v>998</v>
      </c>
      <c r="B2" s="5" t="s">
        <v>999</v>
      </c>
      <c r="C2" s="6" t="s">
        <v>1000</v>
      </c>
      <c r="D2" s="7"/>
      <c r="E2" s="7"/>
      <c r="F2" s="8"/>
      <c r="G2" s="6" t="s">
        <v>1001</v>
      </c>
      <c r="H2" s="7"/>
      <c r="I2" s="7"/>
      <c r="J2" s="7"/>
      <c r="K2" s="8"/>
      <c r="L2" s="4" t="s">
        <v>1002</v>
      </c>
      <c r="M2" s="4"/>
      <c r="N2" s="4"/>
      <c r="O2" s="4"/>
      <c r="P2" s="4"/>
      <c r="Q2" s="5" t="s">
        <v>1003</v>
      </c>
      <c r="R2" s="5" t="s">
        <v>1004</v>
      </c>
    </row>
    <row r="3" ht="30" customHeight="1" spans="1:18">
      <c r="A3" s="4"/>
      <c r="B3" s="9"/>
      <c r="C3" s="4" t="s">
        <v>1005</v>
      </c>
      <c r="D3" s="5" t="s">
        <v>1006</v>
      </c>
      <c r="E3" s="6" t="s">
        <v>1007</v>
      </c>
      <c r="F3" s="8"/>
      <c r="G3" s="6" t="s">
        <v>1008</v>
      </c>
      <c r="H3" s="8"/>
      <c r="I3" s="5" t="s">
        <v>1009</v>
      </c>
      <c r="J3" s="6" t="s">
        <v>1010</v>
      </c>
      <c r="K3" s="8"/>
      <c r="L3" s="4" t="s">
        <v>1011</v>
      </c>
      <c r="M3" s="4"/>
      <c r="N3" s="10" t="s">
        <v>1012</v>
      </c>
      <c r="O3" s="4" t="s">
        <v>1013</v>
      </c>
      <c r="P3" s="4"/>
      <c r="Q3" s="9"/>
      <c r="R3" s="9"/>
    </row>
    <row r="4" ht="30" customHeight="1" spans="1:18">
      <c r="A4" s="5"/>
      <c r="B4" s="9"/>
      <c r="C4" s="5"/>
      <c r="D4" s="9"/>
      <c r="E4" s="10" t="s">
        <v>1014</v>
      </c>
      <c r="F4" s="10" t="s">
        <v>1015</v>
      </c>
      <c r="G4" s="10" t="s">
        <v>1014</v>
      </c>
      <c r="H4" s="10" t="s">
        <v>1016</v>
      </c>
      <c r="I4" s="9"/>
      <c r="J4" s="10" t="s">
        <v>1014</v>
      </c>
      <c r="K4" s="10" t="s">
        <v>1015</v>
      </c>
      <c r="L4" s="10" t="s">
        <v>1014</v>
      </c>
      <c r="M4" s="10" t="s">
        <v>1017</v>
      </c>
      <c r="N4" s="36"/>
      <c r="O4" s="10" t="s">
        <v>1014</v>
      </c>
      <c r="P4" s="10" t="s">
        <v>1015</v>
      </c>
      <c r="Q4" s="40"/>
      <c r="R4" s="40"/>
    </row>
    <row r="5" ht="39.75" customHeight="1" spans="1:18">
      <c r="A5" s="11">
        <v>1</v>
      </c>
      <c r="B5" s="12" t="s">
        <v>1018</v>
      </c>
      <c r="C5" s="13">
        <f>SUM(C6:C43)</f>
        <v>429</v>
      </c>
      <c r="D5" s="13">
        <f>SUM(D6:D43)</f>
        <v>429</v>
      </c>
      <c r="E5" s="14" t="s">
        <v>70</v>
      </c>
      <c r="F5" s="15">
        <f>D5/C5</f>
        <v>1</v>
      </c>
      <c r="G5" s="16" t="s">
        <v>75</v>
      </c>
      <c r="H5" s="13">
        <f>SUM(H6:H43)</f>
        <v>1189</v>
      </c>
      <c r="I5" s="13">
        <f>SUM(I6:I43)</f>
        <v>1012</v>
      </c>
      <c r="J5" s="16" t="s">
        <v>76</v>
      </c>
      <c r="K5" s="37">
        <f>I5/H5</f>
        <v>0.851135407905803</v>
      </c>
      <c r="L5" s="14" t="s">
        <v>78</v>
      </c>
      <c r="M5" s="13">
        <f>SUM(M6:M43)</f>
        <v>2960</v>
      </c>
      <c r="N5" s="13">
        <f>SUM(N6:N43)</f>
        <v>1715</v>
      </c>
      <c r="O5" s="38" t="s">
        <v>69</v>
      </c>
      <c r="P5" s="37">
        <f>N5/M5</f>
        <v>0.579391891891892</v>
      </c>
      <c r="Q5" s="41" t="s">
        <v>1019</v>
      </c>
      <c r="R5" s="42"/>
    </row>
    <row r="6" ht="31.5" customHeight="1" spans="1:18">
      <c r="A6" s="17">
        <v>2</v>
      </c>
      <c r="B6" s="18" t="s">
        <v>1020</v>
      </c>
      <c r="C6" s="19">
        <v>60</v>
      </c>
      <c r="D6" s="19">
        <v>60</v>
      </c>
      <c r="E6" s="19" t="s">
        <v>1019</v>
      </c>
      <c r="F6" s="20">
        <f t="shared" ref="F6:F38" si="0">D6/C6</f>
        <v>1</v>
      </c>
      <c r="G6" s="19" t="s">
        <v>1019</v>
      </c>
      <c r="H6" s="21">
        <v>291</v>
      </c>
      <c r="I6" s="21">
        <v>237</v>
      </c>
      <c r="J6" s="19" t="s">
        <v>1019</v>
      </c>
      <c r="K6" s="37">
        <f>I6/H6</f>
        <v>0.814432989690722</v>
      </c>
      <c r="L6" s="19" t="s">
        <v>1019</v>
      </c>
      <c r="M6" s="21">
        <v>550</v>
      </c>
      <c r="N6" s="21">
        <v>320</v>
      </c>
      <c r="O6" s="19" t="s">
        <v>1019</v>
      </c>
      <c r="P6" s="39">
        <f t="shared" ref="P6:P38" si="1">N6/M6</f>
        <v>0.581818181818182</v>
      </c>
      <c r="Q6" s="23" t="s">
        <v>1021</v>
      </c>
      <c r="R6" s="43"/>
    </row>
    <row r="7" ht="31.5" customHeight="1" spans="1:18">
      <c r="A7" s="11">
        <v>3</v>
      </c>
      <c r="B7" s="18" t="s">
        <v>1022</v>
      </c>
      <c r="C7" s="19">
        <v>10</v>
      </c>
      <c r="D7" s="19">
        <v>10</v>
      </c>
      <c r="E7" s="19" t="s">
        <v>1019</v>
      </c>
      <c r="F7" s="20">
        <f t="shared" si="0"/>
        <v>1</v>
      </c>
      <c r="G7" s="19" t="s">
        <v>1019</v>
      </c>
      <c r="H7" s="21">
        <v>42</v>
      </c>
      <c r="I7" s="21">
        <v>42</v>
      </c>
      <c r="J7" s="19" t="s">
        <v>1019</v>
      </c>
      <c r="K7" s="20">
        <f t="shared" ref="K7:K38" si="2">I7/H7</f>
        <v>1</v>
      </c>
      <c r="L7" s="19" t="s">
        <v>1019</v>
      </c>
      <c r="M7" s="21">
        <v>536</v>
      </c>
      <c r="N7" s="21">
        <v>117</v>
      </c>
      <c r="O7" s="19" t="s">
        <v>1019</v>
      </c>
      <c r="P7" s="39">
        <f t="shared" si="1"/>
        <v>0.218283582089552</v>
      </c>
      <c r="Q7" s="23" t="s">
        <v>1021</v>
      </c>
      <c r="R7" s="43"/>
    </row>
    <row r="8" ht="31.5" customHeight="1" spans="1:18">
      <c r="A8" s="17">
        <v>4</v>
      </c>
      <c r="B8" s="18" t="s">
        <v>1023</v>
      </c>
      <c r="C8" s="19">
        <v>32</v>
      </c>
      <c r="D8" s="19">
        <v>32</v>
      </c>
      <c r="E8" s="19" t="s">
        <v>1019</v>
      </c>
      <c r="F8" s="20">
        <f t="shared" si="0"/>
        <v>1</v>
      </c>
      <c r="G8" s="19" t="s">
        <v>1019</v>
      </c>
      <c r="H8" s="21">
        <v>100</v>
      </c>
      <c r="I8" s="21">
        <v>100</v>
      </c>
      <c r="J8" s="19" t="s">
        <v>1019</v>
      </c>
      <c r="K8" s="20">
        <f t="shared" si="2"/>
        <v>1</v>
      </c>
      <c r="L8" s="19" t="s">
        <v>1019</v>
      </c>
      <c r="M8" s="21">
        <v>404</v>
      </c>
      <c r="N8" s="21">
        <v>173</v>
      </c>
      <c r="O8" s="19" t="s">
        <v>1019</v>
      </c>
      <c r="P8" s="39">
        <f t="shared" si="1"/>
        <v>0.428217821782178</v>
      </c>
      <c r="Q8" s="23" t="s">
        <v>1021</v>
      </c>
      <c r="R8" s="43"/>
    </row>
    <row r="9" ht="31.5" customHeight="1" spans="1:18">
      <c r="A9" s="11">
        <v>5</v>
      </c>
      <c r="B9" s="18" t="s">
        <v>1024</v>
      </c>
      <c r="C9" s="19">
        <v>26</v>
      </c>
      <c r="D9" s="19">
        <v>26</v>
      </c>
      <c r="E9" s="19" t="s">
        <v>1019</v>
      </c>
      <c r="F9" s="20">
        <f t="shared" si="0"/>
        <v>1</v>
      </c>
      <c r="G9" s="19" t="s">
        <v>1019</v>
      </c>
      <c r="H9" s="21">
        <v>17</v>
      </c>
      <c r="I9" s="21">
        <v>17</v>
      </c>
      <c r="J9" s="19" t="s">
        <v>1019</v>
      </c>
      <c r="K9" s="20">
        <f t="shared" si="2"/>
        <v>1</v>
      </c>
      <c r="L9" s="19" t="s">
        <v>1019</v>
      </c>
      <c r="M9" s="21">
        <v>52</v>
      </c>
      <c r="N9" s="21">
        <v>49</v>
      </c>
      <c r="O9" s="19" t="s">
        <v>1019</v>
      </c>
      <c r="P9" s="39">
        <f t="shared" si="1"/>
        <v>0.942307692307692</v>
      </c>
      <c r="Q9" s="23" t="s">
        <v>1021</v>
      </c>
      <c r="R9" s="43"/>
    </row>
    <row r="10" ht="31.5" customHeight="1" spans="1:18">
      <c r="A10" s="17">
        <v>6</v>
      </c>
      <c r="B10" s="18" t="s">
        <v>1025</v>
      </c>
      <c r="C10" s="19">
        <v>24</v>
      </c>
      <c r="D10" s="19">
        <v>24</v>
      </c>
      <c r="E10" s="19" t="s">
        <v>1019</v>
      </c>
      <c r="F10" s="20">
        <f t="shared" si="0"/>
        <v>1</v>
      </c>
      <c r="G10" s="19" t="s">
        <v>1019</v>
      </c>
      <c r="H10" s="21">
        <v>88</v>
      </c>
      <c r="I10" s="21">
        <v>88</v>
      </c>
      <c r="J10" s="19" t="s">
        <v>1019</v>
      </c>
      <c r="K10" s="20">
        <f t="shared" si="2"/>
        <v>1</v>
      </c>
      <c r="L10" s="19" t="s">
        <v>1019</v>
      </c>
      <c r="M10" s="21">
        <v>257</v>
      </c>
      <c r="N10" s="21">
        <v>154</v>
      </c>
      <c r="O10" s="19" t="s">
        <v>1019</v>
      </c>
      <c r="P10" s="39">
        <f t="shared" si="1"/>
        <v>0.599221789883268</v>
      </c>
      <c r="Q10" s="23" t="s">
        <v>1026</v>
      </c>
      <c r="R10" s="44" t="s">
        <v>1027</v>
      </c>
    </row>
    <row r="11" ht="31.5" customHeight="1" spans="1:18">
      <c r="A11" s="11">
        <v>7</v>
      </c>
      <c r="B11" s="18" t="s">
        <v>1028</v>
      </c>
      <c r="C11" s="19">
        <v>15</v>
      </c>
      <c r="D11" s="19">
        <v>15</v>
      </c>
      <c r="E11" s="19" t="s">
        <v>1019</v>
      </c>
      <c r="F11" s="20">
        <f t="shared" si="0"/>
        <v>1</v>
      </c>
      <c r="G11" s="19" t="s">
        <v>1019</v>
      </c>
      <c r="H11" s="21">
        <v>2</v>
      </c>
      <c r="I11" s="21">
        <v>1</v>
      </c>
      <c r="J11" s="19" t="s">
        <v>1019</v>
      </c>
      <c r="K11" s="39">
        <f t="shared" si="2"/>
        <v>0.5</v>
      </c>
      <c r="L11" s="19" t="s">
        <v>1019</v>
      </c>
      <c r="M11" s="21">
        <v>21</v>
      </c>
      <c r="N11" s="21">
        <v>4</v>
      </c>
      <c r="O11" s="19" t="s">
        <v>1019</v>
      </c>
      <c r="P11" s="39">
        <f t="shared" si="1"/>
        <v>0.19047619047619</v>
      </c>
      <c r="Q11" s="23" t="s">
        <v>1021</v>
      </c>
      <c r="R11" s="43"/>
    </row>
    <row r="12" ht="31.5" customHeight="1" spans="1:18">
      <c r="A12" s="17">
        <v>8</v>
      </c>
      <c r="B12" s="18" t="s">
        <v>1029</v>
      </c>
      <c r="C12" s="19">
        <v>4</v>
      </c>
      <c r="D12" s="19">
        <v>4</v>
      </c>
      <c r="E12" s="19" t="s">
        <v>1019</v>
      </c>
      <c r="F12" s="20">
        <f t="shared" si="0"/>
        <v>1</v>
      </c>
      <c r="G12" s="19" t="s">
        <v>1019</v>
      </c>
      <c r="H12" s="21">
        <v>46</v>
      </c>
      <c r="I12" s="21">
        <v>44</v>
      </c>
      <c r="J12" s="19" t="s">
        <v>1019</v>
      </c>
      <c r="K12" s="39">
        <f t="shared" si="2"/>
        <v>0.956521739130435</v>
      </c>
      <c r="L12" s="19" t="s">
        <v>1019</v>
      </c>
      <c r="M12" s="21">
        <v>72</v>
      </c>
      <c r="N12" s="21">
        <v>70</v>
      </c>
      <c r="O12" s="19" t="s">
        <v>1019</v>
      </c>
      <c r="P12" s="39">
        <f t="shared" si="1"/>
        <v>0.972222222222222</v>
      </c>
      <c r="Q12" s="23" t="s">
        <v>1021</v>
      </c>
      <c r="R12" s="43"/>
    </row>
    <row r="13" ht="31.5" customHeight="1" spans="1:18">
      <c r="A13" s="11">
        <v>9</v>
      </c>
      <c r="B13" s="22" t="s">
        <v>1030</v>
      </c>
      <c r="C13" s="23">
        <v>1</v>
      </c>
      <c r="D13" s="23">
        <v>1</v>
      </c>
      <c r="E13" s="23" t="s">
        <v>1019</v>
      </c>
      <c r="F13" s="24">
        <f t="shared" si="0"/>
        <v>1</v>
      </c>
      <c r="G13" s="23" t="s">
        <v>1019</v>
      </c>
      <c r="H13" s="21">
        <v>0</v>
      </c>
      <c r="I13" s="21">
        <v>0</v>
      </c>
      <c r="J13" s="23" t="s">
        <v>1019</v>
      </c>
      <c r="K13" s="23">
        <v>0</v>
      </c>
      <c r="L13" s="23" t="s">
        <v>1019</v>
      </c>
      <c r="M13" s="21">
        <v>0</v>
      </c>
      <c r="N13" s="21">
        <v>0</v>
      </c>
      <c r="O13" s="23" t="s">
        <v>1019</v>
      </c>
      <c r="P13" s="23">
        <v>0</v>
      </c>
      <c r="Q13" s="45" t="s">
        <v>1031</v>
      </c>
      <c r="R13" s="44" t="s">
        <v>1032</v>
      </c>
    </row>
    <row r="14" ht="31.5" customHeight="1" spans="1:18">
      <c r="A14" s="17">
        <v>10</v>
      </c>
      <c r="B14" s="22" t="s">
        <v>1033</v>
      </c>
      <c r="C14" s="23">
        <v>12</v>
      </c>
      <c r="D14" s="23">
        <v>12</v>
      </c>
      <c r="E14" s="23" t="s">
        <v>1019</v>
      </c>
      <c r="F14" s="24">
        <f t="shared" si="0"/>
        <v>1</v>
      </c>
      <c r="G14" s="23" t="s">
        <v>1019</v>
      </c>
      <c r="H14" s="21">
        <v>0</v>
      </c>
      <c r="I14" s="21">
        <v>0</v>
      </c>
      <c r="J14" s="23" t="s">
        <v>1019</v>
      </c>
      <c r="K14" s="29">
        <v>0</v>
      </c>
      <c r="L14" s="23" t="s">
        <v>1019</v>
      </c>
      <c r="M14" s="21">
        <v>0</v>
      </c>
      <c r="N14" s="21">
        <v>0</v>
      </c>
      <c r="O14" s="23" t="s">
        <v>1019</v>
      </c>
      <c r="P14" s="29">
        <v>0</v>
      </c>
      <c r="Q14" s="23" t="s">
        <v>1021</v>
      </c>
      <c r="R14" s="43"/>
    </row>
    <row r="15" ht="31.5" customHeight="1" spans="1:18">
      <c r="A15" s="11">
        <v>11</v>
      </c>
      <c r="B15" s="18" t="s">
        <v>1034</v>
      </c>
      <c r="C15" s="19">
        <v>16</v>
      </c>
      <c r="D15" s="19">
        <v>16</v>
      </c>
      <c r="E15" s="19" t="s">
        <v>1019</v>
      </c>
      <c r="F15" s="20">
        <f t="shared" si="0"/>
        <v>1</v>
      </c>
      <c r="G15" s="19" t="s">
        <v>1019</v>
      </c>
      <c r="H15" s="21">
        <v>5</v>
      </c>
      <c r="I15" s="21">
        <v>3</v>
      </c>
      <c r="J15" s="19" t="s">
        <v>1019</v>
      </c>
      <c r="K15" s="39">
        <f t="shared" si="2"/>
        <v>0.6</v>
      </c>
      <c r="L15" s="19" t="s">
        <v>1019</v>
      </c>
      <c r="M15" s="21">
        <v>14</v>
      </c>
      <c r="N15" s="21">
        <v>6</v>
      </c>
      <c r="O15" s="19" t="s">
        <v>1019</v>
      </c>
      <c r="P15" s="39">
        <f t="shared" si="1"/>
        <v>0.428571428571429</v>
      </c>
      <c r="Q15" s="23" t="s">
        <v>1021</v>
      </c>
      <c r="R15" s="43"/>
    </row>
    <row r="16" ht="31.5" customHeight="1" spans="1:18">
      <c r="A16" s="17">
        <v>12</v>
      </c>
      <c r="B16" s="18" t="s">
        <v>1035</v>
      </c>
      <c r="C16" s="19">
        <v>17</v>
      </c>
      <c r="D16" s="19">
        <v>17</v>
      </c>
      <c r="E16" s="19" t="s">
        <v>1019</v>
      </c>
      <c r="F16" s="20">
        <f t="shared" si="0"/>
        <v>1</v>
      </c>
      <c r="G16" s="19" t="s">
        <v>1019</v>
      </c>
      <c r="H16" s="21">
        <v>1</v>
      </c>
      <c r="I16" s="21">
        <v>1</v>
      </c>
      <c r="J16" s="19" t="s">
        <v>1019</v>
      </c>
      <c r="K16" s="20">
        <f t="shared" si="2"/>
        <v>1</v>
      </c>
      <c r="L16" s="19" t="s">
        <v>1019</v>
      </c>
      <c r="M16" s="21">
        <v>5</v>
      </c>
      <c r="N16" s="21">
        <v>5</v>
      </c>
      <c r="O16" s="19" t="s">
        <v>1019</v>
      </c>
      <c r="P16" s="20">
        <f t="shared" si="1"/>
        <v>1</v>
      </c>
      <c r="Q16" s="23" t="s">
        <v>1021</v>
      </c>
      <c r="R16" s="43"/>
    </row>
    <row r="17" ht="31.5" customHeight="1" spans="1:18">
      <c r="A17" s="11">
        <v>13</v>
      </c>
      <c r="B17" s="18" t="s">
        <v>1036</v>
      </c>
      <c r="C17" s="19">
        <v>5</v>
      </c>
      <c r="D17" s="19">
        <v>5</v>
      </c>
      <c r="E17" s="19" t="s">
        <v>1019</v>
      </c>
      <c r="F17" s="20">
        <f t="shared" si="0"/>
        <v>1</v>
      </c>
      <c r="G17" s="19" t="s">
        <v>1019</v>
      </c>
      <c r="H17" s="21">
        <v>8</v>
      </c>
      <c r="I17" s="21">
        <v>2</v>
      </c>
      <c r="J17" s="19" t="s">
        <v>1019</v>
      </c>
      <c r="K17" s="39">
        <f t="shared" si="2"/>
        <v>0.25</v>
      </c>
      <c r="L17" s="19" t="s">
        <v>1019</v>
      </c>
      <c r="M17" s="21">
        <v>46</v>
      </c>
      <c r="N17" s="21">
        <v>17</v>
      </c>
      <c r="O17" s="19" t="s">
        <v>1019</v>
      </c>
      <c r="P17" s="39">
        <f t="shared" si="1"/>
        <v>0.369565217391304</v>
      </c>
      <c r="Q17" s="23" t="s">
        <v>1021</v>
      </c>
      <c r="R17" s="43"/>
    </row>
    <row r="18" ht="31.5" customHeight="1" spans="1:18">
      <c r="A18" s="17">
        <v>14</v>
      </c>
      <c r="B18" s="25" t="s">
        <v>1037</v>
      </c>
      <c r="C18" s="26">
        <v>7</v>
      </c>
      <c r="D18" s="26">
        <v>7</v>
      </c>
      <c r="E18" s="26" t="s">
        <v>1019</v>
      </c>
      <c r="F18" s="20">
        <f t="shared" si="0"/>
        <v>1</v>
      </c>
      <c r="G18" s="19" t="s">
        <v>1019</v>
      </c>
      <c r="H18" s="21">
        <v>2</v>
      </c>
      <c r="I18" s="21">
        <v>0</v>
      </c>
      <c r="J18" s="26" t="s">
        <v>1019</v>
      </c>
      <c r="K18" s="26">
        <v>0</v>
      </c>
      <c r="L18" s="26" t="s">
        <v>1019</v>
      </c>
      <c r="M18" s="21">
        <v>30</v>
      </c>
      <c r="N18" s="21">
        <v>0</v>
      </c>
      <c r="O18" s="26" t="s">
        <v>1019</v>
      </c>
      <c r="P18" s="26">
        <v>0</v>
      </c>
      <c r="Q18" s="29" t="s">
        <v>1021</v>
      </c>
      <c r="R18" s="46"/>
    </row>
    <row r="19" ht="31.5" customHeight="1" spans="1:18">
      <c r="A19" s="11">
        <v>15</v>
      </c>
      <c r="B19" s="27" t="s">
        <v>1038</v>
      </c>
      <c r="C19" s="26">
        <v>31</v>
      </c>
      <c r="D19" s="26">
        <v>31</v>
      </c>
      <c r="E19" s="26" t="s">
        <v>1019</v>
      </c>
      <c r="F19" s="20">
        <f t="shared" si="0"/>
        <v>1</v>
      </c>
      <c r="G19" s="19" t="s">
        <v>1019</v>
      </c>
      <c r="H19" s="21">
        <v>1</v>
      </c>
      <c r="I19" s="21">
        <v>1</v>
      </c>
      <c r="J19" s="26" t="s">
        <v>1019</v>
      </c>
      <c r="K19" s="20">
        <f t="shared" si="2"/>
        <v>1</v>
      </c>
      <c r="L19" s="26" t="s">
        <v>1019</v>
      </c>
      <c r="M19" s="21">
        <v>5</v>
      </c>
      <c r="N19" s="21">
        <v>3</v>
      </c>
      <c r="O19" s="26" t="s">
        <v>1019</v>
      </c>
      <c r="P19" s="39">
        <f t="shared" si="1"/>
        <v>0.6</v>
      </c>
      <c r="Q19" s="29" t="s">
        <v>1021</v>
      </c>
      <c r="R19" s="47"/>
    </row>
    <row r="20" ht="31.5" customHeight="1" spans="1:18">
      <c r="A20" s="17">
        <v>16</v>
      </c>
      <c r="B20" s="27" t="s">
        <v>1039</v>
      </c>
      <c r="C20" s="26">
        <v>33</v>
      </c>
      <c r="D20" s="26">
        <v>33</v>
      </c>
      <c r="E20" s="26" t="s">
        <v>1019</v>
      </c>
      <c r="F20" s="20">
        <f t="shared" si="0"/>
        <v>1</v>
      </c>
      <c r="G20" s="19" t="s">
        <v>1019</v>
      </c>
      <c r="H20" s="21">
        <v>32</v>
      </c>
      <c r="I20" s="21">
        <v>31</v>
      </c>
      <c r="J20" s="26" t="s">
        <v>1019</v>
      </c>
      <c r="K20" s="39">
        <f t="shared" si="2"/>
        <v>0.96875</v>
      </c>
      <c r="L20" s="26" t="s">
        <v>1019</v>
      </c>
      <c r="M20" s="21">
        <v>88</v>
      </c>
      <c r="N20" s="21">
        <v>86</v>
      </c>
      <c r="O20" s="26" t="s">
        <v>1019</v>
      </c>
      <c r="P20" s="39">
        <f t="shared" si="1"/>
        <v>0.977272727272727</v>
      </c>
      <c r="Q20" s="29" t="s">
        <v>1021</v>
      </c>
      <c r="R20" s="47"/>
    </row>
    <row r="21" ht="31.5" customHeight="1" spans="1:18">
      <c r="A21" s="11">
        <v>17</v>
      </c>
      <c r="B21" s="18" t="s">
        <v>1040</v>
      </c>
      <c r="C21" s="19">
        <v>16</v>
      </c>
      <c r="D21" s="19">
        <v>16</v>
      </c>
      <c r="E21" s="19" t="s">
        <v>1019</v>
      </c>
      <c r="F21" s="20">
        <f t="shared" si="0"/>
        <v>1</v>
      </c>
      <c r="G21" s="19" t="s">
        <v>1019</v>
      </c>
      <c r="H21" s="21">
        <v>91</v>
      </c>
      <c r="I21" s="21">
        <v>87</v>
      </c>
      <c r="J21" s="26" t="s">
        <v>1019</v>
      </c>
      <c r="K21" s="39">
        <f t="shared" si="2"/>
        <v>0.956043956043956</v>
      </c>
      <c r="L21" s="26" t="s">
        <v>1019</v>
      </c>
      <c r="M21" s="21">
        <v>184</v>
      </c>
      <c r="N21" s="21">
        <v>155</v>
      </c>
      <c r="O21" s="26" t="s">
        <v>1019</v>
      </c>
      <c r="P21" s="39">
        <f t="shared" si="1"/>
        <v>0.842391304347826</v>
      </c>
      <c r="Q21" s="23" t="s">
        <v>1026</v>
      </c>
      <c r="R21" s="48" t="s">
        <v>1041</v>
      </c>
    </row>
    <row r="22" ht="31.5" customHeight="1" spans="1:18">
      <c r="A22" s="17">
        <v>18</v>
      </c>
      <c r="B22" s="18" t="s">
        <v>1042</v>
      </c>
      <c r="C22" s="19">
        <v>7</v>
      </c>
      <c r="D22" s="19">
        <v>7</v>
      </c>
      <c r="E22" s="19" t="s">
        <v>1019</v>
      </c>
      <c r="F22" s="20">
        <f t="shared" si="0"/>
        <v>1</v>
      </c>
      <c r="G22" s="19" t="s">
        <v>1019</v>
      </c>
      <c r="H22" s="21">
        <v>155</v>
      </c>
      <c r="I22" s="21">
        <v>155</v>
      </c>
      <c r="J22" s="26" t="s">
        <v>1019</v>
      </c>
      <c r="K22" s="20">
        <f t="shared" si="2"/>
        <v>1</v>
      </c>
      <c r="L22" s="26" t="s">
        <v>1019</v>
      </c>
      <c r="M22" s="21">
        <v>268</v>
      </c>
      <c r="N22" s="21">
        <v>267</v>
      </c>
      <c r="O22" s="26" t="s">
        <v>1019</v>
      </c>
      <c r="P22" s="39">
        <f t="shared" si="1"/>
        <v>0.996268656716418</v>
      </c>
      <c r="Q22" s="23" t="s">
        <v>1026</v>
      </c>
      <c r="R22" s="48" t="s">
        <v>1041</v>
      </c>
    </row>
    <row r="23" ht="31.5" customHeight="1" spans="1:18">
      <c r="A23" s="11">
        <v>19</v>
      </c>
      <c r="B23" s="18" t="s">
        <v>1043</v>
      </c>
      <c r="C23" s="19">
        <v>3</v>
      </c>
      <c r="D23" s="19">
        <v>3</v>
      </c>
      <c r="E23" s="19" t="s">
        <v>1019</v>
      </c>
      <c r="F23" s="20">
        <f t="shared" si="0"/>
        <v>1</v>
      </c>
      <c r="G23" s="19" t="s">
        <v>1019</v>
      </c>
      <c r="H23" s="21">
        <v>1</v>
      </c>
      <c r="I23" s="21">
        <v>0</v>
      </c>
      <c r="J23" s="26" t="s">
        <v>1019</v>
      </c>
      <c r="K23" s="19">
        <v>0</v>
      </c>
      <c r="L23" s="26" t="s">
        <v>1019</v>
      </c>
      <c r="M23" s="21">
        <v>5</v>
      </c>
      <c r="N23" s="21">
        <v>1</v>
      </c>
      <c r="O23" s="26" t="s">
        <v>1019</v>
      </c>
      <c r="P23" s="39">
        <f t="shared" si="1"/>
        <v>0.2</v>
      </c>
      <c r="Q23" s="23" t="s">
        <v>1026</v>
      </c>
      <c r="R23" s="48"/>
    </row>
    <row r="24" s="1" customFormat="1" ht="30.75" customHeight="1" spans="1:18">
      <c r="A24" s="17">
        <v>20</v>
      </c>
      <c r="B24" s="27" t="s">
        <v>1044</v>
      </c>
      <c r="C24" s="26">
        <v>4</v>
      </c>
      <c r="D24" s="26">
        <v>4</v>
      </c>
      <c r="E24" s="26" t="s">
        <v>1019</v>
      </c>
      <c r="F24" s="20">
        <f t="shared" si="0"/>
        <v>1</v>
      </c>
      <c r="G24" s="19" t="s">
        <v>1019</v>
      </c>
      <c r="H24" s="21">
        <v>19</v>
      </c>
      <c r="I24" s="21">
        <v>19</v>
      </c>
      <c r="J24" s="26" t="s">
        <v>1019</v>
      </c>
      <c r="K24" s="20">
        <f t="shared" si="2"/>
        <v>1</v>
      </c>
      <c r="L24" s="26" t="s">
        <v>1019</v>
      </c>
      <c r="M24" s="21">
        <v>23</v>
      </c>
      <c r="N24" s="21">
        <v>22</v>
      </c>
      <c r="O24" s="26" t="s">
        <v>1019</v>
      </c>
      <c r="P24" s="39">
        <f t="shared" si="1"/>
        <v>0.956521739130435</v>
      </c>
      <c r="Q24" s="29" t="s">
        <v>1021</v>
      </c>
      <c r="R24" s="21"/>
    </row>
    <row r="25" ht="30.75" customHeight="1" spans="1:18">
      <c r="A25" s="11">
        <v>21</v>
      </c>
      <c r="B25" s="27" t="s">
        <v>1045</v>
      </c>
      <c r="C25" s="26">
        <v>1</v>
      </c>
      <c r="D25" s="26">
        <v>1</v>
      </c>
      <c r="E25" s="26" t="s">
        <v>1019</v>
      </c>
      <c r="F25" s="20">
        <f t="shared" si="0"/>
        <v>1</v>
      </c>
      <c r="G25" s="19" t="s">
        <v>1019</v>
      </c>
      <c r="H25" s="21">
        <v>2</v>
      </c>
      <c r="I25" s="21">
        <v>1</v>
      </c>
      <c r="J25" s="26" t="s">
        <v>1019</v>
      </c>
      <c r="K25" s="39">
        <f t="shared" si="2"/>
        <v>0.5</v>
      </c>
      <c r="L25" s="26" t="s">
        <v>1019</v>
      </c>
      <c r="M25" s="21">
        <v>3</v>
      </c>
      <c r="N25" s="21">
        <v>2</v>
      </c>
      <c r="O25" s="26" t="s">
        <v>1019</v>
      </c>
      <c r="P25" s="39">
        <f t="shared" si="1"/>
        <v>0.666666666666667</v>
      </c>
      <c r="Q25" s="29" t="s">
        <v>1021</v>
      </c>
      <c r="R25" s="47"/>
    </row>
    <row r="26" ht="30.75" customHeight="1" spans="1:18">
      <c r="A26" s="17">
        <v>22</v>
      </c>
      <c r="B26" s="25" t="s">
        <v>1046</v>
      </c>
      <c r="C26" s="26">
        <v>3</v>
      </c>
      <c r="D26" s="26">
        <v>3</v>
      </c>
      <c r="E26" s="26" t="s">
        <v>1019</v>
      </c>
      <c r="F26" s="20">
        <f t="shared" si="0"/>
        <v>1</v>
      </c>
      <c r="G26" s="19" t="s">
        <v>1019</v>
      </c>
      <c r="H26" s="21">
        <v>0</v>
      </c>
      <c r="I26" s="21">
        <v>0</v>
      </c>
      <c r="J26" s="26" t="s">
        <v>1019</v>
      </c>
      <c r="K26" s="26">
        <v>0</v>
      </c>
      <c r="L26" s="26" t="s">
        <v>1019</v>
      </c>
      <c r="M26" s="21">
        <v>2</v>
      </c>
      <c r="N26" s="21">
        <v>1</v>
      </c>
      <c r="O26" s="26" t="s">
        <v>1019</v>
      </c>
      <c r="P26" s="39">
        <f t="shared" si="1"/>
        <v>0.5</v>
      </c>
      <c r="Q26" s="29" t="s">
        <v>1021</v>
      </c>
      <c r="R26" s="47"/>
    </row>
    <row r="27" ht="30.75" customHeight="1" spans="1:18">
      <c r="A27" s="11">
        <v>23</v>
      </c>
      <c r="B27" s="25" t="s">
        <v>1047</v>
      </c>
      <c r="C27" s="26">
        <v>9</v>
      </c>
      <c r="D27" s="26">
        <v>9</v>
      </c>
      <c r="E27" s="26" t="s">
        <v>1019</v>
      </c>
      <c r="F27" s="20">
        <f t="shared" si="0"/>
        <v>1</v>
      </c>
      <c r="G27" s="19" t="s">
        <v>1019</v>
      </c>
      <c r="H27" s="21">
        <v>29</v>
      </c>
      <c r="I27" s="21">
        <v>29</v>
      </c>
      <c r="J27" s="26" t="s">
        <v>1019</v>
      </c>
      <c r="K27" s="20">
        <f t="shared" si="2"/>
        <v>1</v>
      </c>
      <c r="L27" s="26" t="s">
        <v>1019</v>
      </c>
      <c r="M27" s="21">
        <v>77</v>
      </c>
      <c r="N27" s="21">
        <v>76</v>
      </c>
      <c r="O27" s="26" t="s">
        <v>1019</v>
      </c>
      <c r="P27" s="39">
        <f t="shared" si="1"/>
        <v>0.987012987012987</v>
      </c>
      <c r="Q27" s="29" t="s">
        <v>1021</v>
      </c>
      <c r="R27" s="49"/>
    </row>
    <row r="28" ht="30.75" customHeight="1" spans="1:18">
      <c r="A28" s="17">
        <v>24</v>
      </c>
      <c r="B28" s="27" t="s">
        <v>1048</v>
      </c>
      <c r="C28" s="19" t="s">
        <v>1019</v>
      </c>
      <c r="D28" s="19" t="s">
        <v>1019</v>
      </c>
      <c r="E28" s="19" t="s">
        <v>1019</v>
      </c>
      <c r="F28" s="19" t="s">
        <v>1019</v>
      </c>
      <c r="G28" s="19" t="s">
        <v>1019</v>
      </c>
      <c r="H28" s="21">
        <v>102</v>
      </c>
      <c r="I28" s="21">
        <v>0</v>
      </c>
      <c r="J28" s="26" t="s">
        <v>1019</v>
      </c>
      <c r="K28" s="26">
        <v>0</v>
      </c>
      <c r="L28" s="26" t="s">
        <v>1019</v>
      </c>
      <c r="M28" s="21">
        <v>102</v>
      </c>
      <c r="N28" s="21">
        <v>0</v>
      </c>
      <c r="O28" s="26" t="s">
        <v>1019</v>
      </c>
      <c r="P28" s="19">
        <v>0</v>
      </c>
      <c r="Q28" s="50" t="s">
        <v>1031</v>
      </c>
      <c r="R28" s="44" t="s">
        <v>1032</v>
      </c>
    </row>
    <row r="29" ht="30.75" customHeight="1" spans="1:18">
      <c r="A29" s="11">
        <v>25</v>
      </c>
      <c r="B29" s="25" t="s">
        <v>1049</v>
      </c>
      <c r="C29" s="26">
        <v>1</v>
      </c>
      <c r="D29" s="26">
        <v>1</v>
      </c>
      <c r="E29" s="26" t="s">
        <v>1019</v>
      </c>
      <c r="F29" s="20">
        <f t="shared" si="0"/>
        <v>1</v>
      </c>
      <c r="G29" s="19" t="s">
        <v>1019</v>
      </c>
      <c r="H29" s="21">
        <v>27</v>
      </c>
      <c r="I29" s="21">
        <v>27</v>
      </c>
      <c r="J29" s="26" t="s">
        <v>1019</v>
      </c>
      <c r="K29" s="20">
        <f t="shared" si="2"/>
        <v>1</v>
      </c>
      <c r="L29" s="26" t="s">
        <v>1019</v>
      </c>
      <c r="M29" s="21">
        <v>42</v>
      </c>
      <c r="N29" s="21">
        <v>30</v>
      </c>
      <c r="O29" s="26" t="s">
        <v>1019</v>
      </c>
      <c r="P29" s="39">
        <f t="shared" si="1"/>
        <v>0.714285714285714</v>
      </c>
      <c r="Q29" s="29" t="s">
        <v>1021</v>
      </c>
      <c r="R29" s="46"/>
    </row>
    <row r="30" s="1" customFormat="1" ht="30.75" customHeight="1" spans="1:18">
      <c r="A30" s="17">
        <v>26</v>
      </c>
      <c r="B30" s="28" t="s">
        <v>1050</v>
      </c>
      <c r="C30" s="29">
        <v>4</v>
      </c>
      <c r="D30" s="29">
        <v>4</v>
      </c>
      <c r="E30" s="29" t="s">
        <v>1019</v>
      </c>
      <c r="F30" s="20">
        <f t="shared" si="0"/>
        <v>1</v>
      </c>
      <c r="G30" s="23" t="s">
        <v>1019</v>
      </c>
      <c r="H30" s="21">
        <v>0</v>
      </c>
      <c r="I30" s="21">
        <v>0</v>
      </c>
      <c r="J30" s="29" t="s">
        <v>1019</v>
      </c>
      <c r="K30" s="29">
        <v>0</v>
      </c>
      <c r="L30" s="29" t="s">
        <v>1019</v>
      </c>
      <c r="M30" s="21">
        <v>0</v>
      </c>
      <c r="N30" s="21">
        <v>0</v>
      </c>
      <c r="O30" s="29" t="s">
        <v>1019</v>
      </c>
      <c r="P30" s="23">
        <v>0</v>
      </c>
      <c r="Q30" s="29" t="s">
        <v>1021</v>
      </c>
      <c r="R30" s="51"/>
    </row>
    <row r="31" s="1" customFormat="1" ht="30.75" customHeight="1" spans="1:18">
      <c r="A31" s="11">
        <v>27</v>
      </c>
      <c r="B31" s="25" t="s">
        <v>1051</v>
      </c>
      <c r="C31" s="26">
        <v>9</v>
      </c>
      <c r="D31" s="26">
        <v>9</v>
      </c>
      <c r="E31" s="26" t="s">
        <v>1019</v>
      </c>
      <c r="F31" s="20">
        <f t="shared" si="0"/>
        <v>1</v>
      </c>
      <c r="G31" s="19" t="s">
        <v>1019</v>
      </c>
      <c r="H31" s="21">
        <v>7</v>
      </c>
      <c r="I31" s="21">
        <v>7</v>
      </c>
      <c r="J31" s="26" t="s">
        <v>1019</v>
      </c>
      <c r="K31" s="20">
        <f t="shared" si="2"/>
        <v>1</v>
      </c>
      <c r="L31" s="26" t="s">
        <v>1019</v>
      </c>
      <c r="M31" s="21">
        <v>16</v>
      </c>
      <c r="N31" s="21">
        <v>11</v>
      </c>
      <c r="O31" s="26" t="s">
        <v>1019</v>
      </c>
      <c r="P31" s="39">
        <f t="shared" si="1"/>
        <v>0.6875</v>
      </c>
      <c r="Q31" s="29" t="s">
        <v>1021</v>
      </c>
      <c r="R31" s="46"/>
    </row>
    <row r="32" ht="30.75" customHeight="1" spans="1:18">
      <c r="A32" s="17">
        <v>28</v>
      </c>
      <c r="B32" s="25" t="s">
        <v>1052</v>
      </c>
      <c r="C32" s="26">
        <v>11</v>
      </c>
      <c r="D32" s="26">
        <v>11</v>
      </c>
      <c r="E32" s="26" t="s">
        <v>1019</v>
      </c>
      <c r="F32" s="20">
        <f t="shared" si="0"/>
        <v>1</v>
      </c>
      <c r="G32" s="19" t="s">
        <v>1019</v>
      </c>
      <c r="H32" s="21">
        <v>5</v>
      </c>
      <c r="I32" s="21">
        <v>5</v>
      </c>
      <c r="J32" s="26" t="s">
        <v>1019</v>
      </c>
      <c r="K32" s="20">
        <f t="shared" si="2"/>
        <v>1</v>
      </c>
      <c r="L32" s="26" t="s">
        <v>1019</v>
      </c>
      <c r="M32" s="21">
        <v>13</v>
      </c>
      <c r="N32" s="21">
        <v>6</v>
      </c>
      <c r="O32" s="26" t="s">
        <v>1019</v>
      </c>
      <c r="P32" s="39">
        <f t="shared" si="1"/>
        <v>0.461538461538462</v>
      </c>
      <c r="Q32" s="29" t="s">
        <v>1021</v>
      </c>
      <c r="R32" s="46"/>
    </row>
    <row r="33" ht="30.75" customHeight="1" spans="1:18">
      <c r="A33" s="11">
        <v>29</v>
      </c>
      <c r="B33" s="25" t="s">
        <v>1053</v>
      </c>
      <c r="C33" s="26">
        <v>1</v>
      </c>
      <c r="D33" s="26">
        <v>1</v>
      </c>
      <c r="E33" s="26" t="s">
        <v>1019</v>
      </c>
      <c r="F33" s="20">
        <f t="shared" si="0"/>
        <v>1</v>
      </c>
      <c r="G33" s="19" t="s">
        <v>1019</v>
      </c>
      <c r="H33" s="21">
        <v>16</v>
      </c>
      <c r="I33" s="21">
        <v>16</v>
      </c>
      <c r="J33" s="26" t="s">
        <v>1019</v>
      </c>
      <c r="K33" s="20">
        <f t="shared" si="2"/>
        <v>1</v>
      </c>
      <c r="L33" s="26" t="s">
        <v>1019</v>
      </c>
      <c r="M33" s="21">
        <v>18</v>
      </c>
      <c r="N33" s="21">
        <v>16</v>
      </c>
      <c r="O33" s="26" t="s">
        <v>1019</v>
      </c>
      <c r="P33" s="39">
        <f t="shared" si="1"/>
        <v>0.888888888888889</v>
      </c>
      <c r="Q33" s="29" t="s">
        <v>1021</v>
      </c>
      <c r="R33" s="46"/>
    </row>
    <row r="34" ht="30.75" customHeight="1" spans="1:18">
      <c r="A34" s="17">
        <v>30</v>
      </c>
      <c r="B34" s="30" t="s">
        <v>1054</v>
      </c>
      <c r="C34" s="19">
        <v>2</v>
      </c>
      <c r="D34" s="19">
        <v>2</v>
      </c>
      <c r="E34" s="19" t="s">
        <v>1019</v>
      </c>
      <c r="F34" s="20">
        <f t="shared" si="0"/>
        <v>1</v>
      </c>
      <c r="G34" s="19" t="s">
        <v>1019</v>
      </c>
      <c r="H34" s="21">
        <v>2</v>
      </c>
      <c r="I34" s="21">
        <v>2</v>
      </c>
      <c r="J34" s="26" t="s">
        <v>1019</v>
      </c>
      <c r="K34" s="20">
        <f t="shared" si="2"/>
        <v>1</v>
      </c>
      <c r="L34" s="26" t="s">
        <v>1019</v>
      </c>
      <c r="M34" s="21">
        <v>2</v>
      </c>
      <c r="N34" s="21">
        <v>2</v>
      </c>
      <c r="O34" s="26" t="s">
        <v>1019</v>
      </c>
      <c r="P34" s="20">
        <f t="shared" si="1"/>
        <v>1</v>
      </c>
      <c r="Q34" s="23" t="s">
        <v>1021</v>
      </c>
      <c r="R34" s="52"/>
    </row>
    <row r="35" s="1" customFormat="1" ht="30.75" customHeight="1" spans="1:18">
      <c r="A35" s="11">
        <v>31</v>
      </c>
      <c r="B35" s="18" t="s">
        <v>1055</v>
      </c>
      <c r="C35" s="19">
        <v>15</v>
      </c>
      <c r="D35" s="19">
        <v>15</v>
      </c>
      <c r="E35" s="19" t="s">
        <v>1019</v>
      </c>
      <c r="F35" s="20">
        <f t="shared" si="0"/>
        <v>1</v>
      </c>
      <c r="G35" s="19" t="s">
        <v>1019</v>
      </c>
      <c r="H35" s="21">
        <v>1</v>
      </c>
      <c r="I35" s="21">
        <v>1</v>
      </c>
      <c r="J35" s="26" t="s">
        <v>1019</v>
      </c>
      <c r="K35" s="20">
        <f t="shared" si="2"/>
        <v>1</v>
      </c>
      <c r="L35" s="19" t="s">
        <v>1019</v>
      </c>
      <c r="M35" s="21">
        <v>5</v>
      </c>
      <c r="N35" s="21">
        <v>4</v>
      </c>
      <c r="O35" s="19" t="s">
        <v>1019</v>
      </c>
      <c r="P35" s="39">
        <f t="shared" si="1"/>
        <v>0.8</v>
      </c>
      <c r="Q35" s="23" t="s">
        <v>1021</v>
      </c>
      <c r="R35" s="35"/>
    </row>
    <row r="36" s="1" customFormat="1" ht="30.75" customHeight="1" spans="1:18">
      <c r="A36" s="17">
        <v>32</v>
      </c>
      <c r="B36" s="30" t="s">
        <v>1056</v>
      </c>
      <c r="C36" s="19">
        <v>35</v>
      </c>
      <c r="D36" s="19">
        <v>35</v>
      </c>
      <c r="E36" s="19" t="s">
        <v>1019</v>
      </c>
      <c r="F36" s="20">
        <f t="shared" si="0"/>
        <v>1</v>
      </c>
      <c r="G36" s="19" t="s">
        <v>1019</v>
      </c>
      <c r="H36" s="21">
        <v>2</v>
      </c>
      <c r="I36" s="21">
        <v>1</v>
      </c>
      <c r="J36" s="26" t="s">
        <v>1019</v>
      </c>
      <c r="K36" s="39">
        <f t="shared" si="2"/>
        <v>0.5</v>
      </c>
      <c r="L36" s="19" t="s">
        <v>1019</v>
      </c>
      <c r="M36" s="21">
        <v>5</v>
      </c>
      <c r="N36" s="21">
        <v>3</v>
      </c>
      <c r="O36" s="19" t="s">
        <v>1019</v>
      </c>
      <c r="P36" s="39">
        <f t="shared" si="1"/>
        <v>0.6</v>
      </c>
      <c r="Q36" s="23" t="s">
        <v>1026</v>
      </c>
      <c r="R36" s="53" t="s">
        <v>1057</v>
      </c>
    </row>
    <row r="37" ht="30.75" customHeight="1" spans="1:18">
      <c r="A37" s="11">
        <v>33</v>
      </c>
      <c r="B37" s="18" t="s">
        <v>1058</v>
      </c>
      <c r="C37" s="19">
        <v>6</v>
      </c>
      <c r="D37" s="19">
        <v>6</v>
      </c>
      <c r="E37" s="19" t="s">
        <v>1019</v>
      </c>
      <c r="F37" s="20">
        <f t="shared" si="0"/>
        <v>1</v>
      </c>
      <c r="G37" s="19" t="s">
        <v>1019</v>
      </c>
      <c r="H37" s="21">
        <v>0</v>
      </c>
      <c r="I37" s="21">
        <v>0</v>
      </c>
      <c r="J37" s="26" t="s">
        <v>1019</v>
      </c>
      <c r="K37" s="19">
        <v>0</v>
      </c>
      <c r="L37" s="19" t="s">
        <v>1019</v>
      </c>
      <c r="M37" s="21">
        <v>4</v>
      </c>
      <c r="N37" s="21">
        <v>4</v>
      </c>
      <c r="O37" s="19" t="s">
        <v>1019</v>
      </c>
      <c r="P37" s="20">
        <f t="shared" si="1"/>
        <v>1</v>
      </c>
      <c r="Q37" s="23" t="s">
        <v>1021</v>
      </c>
      <c r="R37" s="43"/>
    </row>
    <row r="38" ht="30.75" customHeight="1" spans="1:18">
      <c r="A38" s="17">
        <v>34</v>
      </c>
      <c r="B38" s="31" t="s">
        <v>1059</v>
      </c>
      <c r="C38" s="32">
        <v>2</v>
      </c>
      <c r="D38" s="32">
        <v>2</v>
      </c>
      <c r="E38" s="13" t="s">
        <v>1019</v>
      </c>
      <c r="F38" s="15">
        <f t="shared" si="0"/>
        <v>1</v>
      </c>
      <c r="G38" s="33" t="s">
        <v>1019</v>
      </c>
      <c r="H38" s="21">
        <v>95</v>
      </c>
      <c r="I38" s="21">
        <v>95</v>
      </c>
      <c r="J38" s="13" t="s">
        <v>1019</v>
      </c>
      <c r="K38" s="15">
        <f t="shared" si="2"/>
        <v>1</v>
      </c>
      <c r="L38" s="13" t="s">
        <v>1019</v>
      </c>
      <c r="M38" s="21">
        <v>111</v>
      </c>
      <c r="N38" s="21">
        <v>111</v>
      </c>
      <c r="O38" s="13" t="s">
        <v>1019</v>
      </c>
      <c r="P38" s="15">
        <f t="shared" si="1"/>
        <v>1</v>
      </c>
      <c r="Q38" s="35" t="s">
        <v>1060</v>
      </c>
      <c r="R38" s="46"/>
    </row>
    <row r="39" ht="30.75" customHeight="1" spans="1:18">
      <c r="A39" s="11">
        <v>35</v>
      </c>
      <c r="B39" s="34" t="s">
        <v>1061</v>
      </c>
      <c r="C39" s="21">
        <v>2</v>
      </c>
      <c r="D39" s="21">
        <v>2</v>
      </c>
      <c r="E39" s="21" t="s">
        <v>1019</v>
      </c>
      <c r="F39" s="15">
        <v>1</v>
      </c>
      <c r="G39" s="35" t="s">
        <v>1019</v>
      </c>
      <c r="H39" s="21">
        <v>0</v>
      </c>
      <c r="I39" s="21">
        <v>0</v>
      </c>
      <c r="J39" s="21" t="s">
        <v>1019</v>
      </c>
      <c r="K39" s="21">
        <v>0</v>
      </c>
      <c r="L39" s="21" t="s">
        <v>1019</v>
      </c>
      <c r="M39" s="21">
        <v>0</v>
      </c>
      <c r="N39" s="21">
        <v>0</v>
      </c>
      <c r="O39" s="21" t="s">
        <v>1019</v>
      </c>
      <c r="P39" s="21">
        <v>0</v>
      </c>
      <c r="Q39" s="21" t="s">
        <v>1062</v>
      </c>
      <c r="R39" s="54" t="s">
        <v>1063</v>
      </c>
    </row>
    <row r="40" ht="30.75" customHeight="1" spans="1:18">
      <c r="A40" s="17">
        <v>36</v>
      </c>
      <c r="B40" s="34" t="s">
        <v>1064</v>
      </c>
      <c r="C40" s="21">
        <v>1</v>
      </c>
      <c r="D40" s="21">
        <v>1</v>
      </c>
      <c r="E40" s="21" t="s">
        <v>1019</v>
      </c>
      <c r="F40" s="15">
        <v>1</v>
      </c>
      <c r="G40" s="35" t="s">
        <v>1019</v>
      </c>
      <c r="H40" s="21">
        <v>0</v>
      </c>
      <c r="I40" s="21">
        <v>0</v>
      </c>
      <c r="J40" s="21" t="s">
        <v>1019</v>
      </c>
      <c r="K40" s="21">
        <v>0</v>
      </c>
      <c r="L40" s="21" t="s">
        <v>1019</v>
      </c>
      <c r="M40" s="21">
        <v>0</v>
      </c>
      <c r="N40" s="21">
        <v>0</v>
      </c>
      <c r="O40" s="21" t="s">
        <v>1019</v>
      </c>
      <c r="P40" s="21">
        <v>0</v>
      </c>
      <c r="Q40" s="21" t="s">
        <v>1060</v>
      </c>
      <c r="R40" s="55"/>
    </row>
    <row r="41" ht="30.75" customHeight="1" spans="1:18">
      <c r="A41" s="11">
        <v>37</v>
      </c>
      <c r="B41" s="34" t="s">
        <v>1065</v>
      </c>
      <c r="C41" s="21">
        <v>1</v>
      </c>
      <c r="D41" s="21">
        <v>1</v>
      </c>
      <c r="E41" s="21" t="s">
        <v>1019</v>
      </c>
      <c r="F41" s="15">
        <v>1</v>
      </c>
      <c r="G41" s="35" t="s">
        <v>1019</v>
      </c>
      <c r="H41" s="21">
        <v>0</v>
      </c>
      <c r="I41" s="21">
        <v>0</v>
      </c>
      <c r="J41" s="21" t="s">
        <v>1019</v>
      </c>
      <c r="K41" s="21">
        <v>0</v>
      </c>
      <c r="L41" s="21" t="s">
        <v>1019</v>
      </c>
      <c r="M41" s="21">
        <v>0</v>
      </c>
      <c r="N41" s="21">
        <v>0</v>
      </c>
      <c r="O41" s="21" t="s">
        <v>1019</v>
      </c>
      <c r="P41" s="21">
        <v>0</v>
      </c>
      <c r="Q41" s="21" t="s">
        <v>1062</v>
      </c>
      <c r="R41" s="46"/>
    </row>
    <row r="42" ht="30.75" customHeight="1" spans="1:18">
      <c r="A42" s="17">
        <v>38</v>
      </c>
      <c r="B42" s="34" t="s">
        <v>1066</v>
      </c>
      <c r="C42" s="21">
        <v>1</v>
      </c>
      <c r="D42" s="21">
        <v>1</v>
      </c>
      <c r="E42" s="21" t="s">
        <v>1019</v>
      </c>
      <c r="F42" s="15">
        <v>1</v>
      </c>
      <c r="G42" s="35" t="s">
        <v>1019</v>
      </c>
      <c r="H42" s="21">
        <v>0</v>
      </c>
      <c r="I42" s="21">
        <v>0</v>
      </c>
      <c r="J42" s="21" t="s">
        <v>1019</v>
      </c>
      <c r="K42" s="21">
        <v>0</v>
      </c>
      <c r="L42" s="21" t="s">
        <v>1019</v>
      </c>
      <c r="M42" s="21">
        <v>0</v>
      </c>
      <c r="N42" s="21">
        <v>0</v>
      </c>
      <c r="O42" s="21" t="s">
        <v>1019</v>
      </c>
      <c r="P42" s="21">
        <v>0</v>
      </c>
      <c r="Q42" s="21" t="s">
        <v>1062</v>
      </c>
      <c r="R42" s="46"/>
    </row>
    <row r="43" ht="30.75" customHeight="1" spans="1:18">
      <c r="A43" s="11">
        <v>39</v>
      </c>
      <c r="B43" s="34" t="s">
        <v>1067</v>
      </c>
      <c r="C43" s="21">
        <v>2</v>
      </c>
      <c r="D43" s="21">
        <v>2</v>
      </c>
      <c r="E43" s="21" t="s">
        <v>1019</v>
      </c>
      <c r="F43" s="15">
        <v>1</v>
      </c>
      <c r="G43" s="35" t="s">
        <v>1019</v>
      </c>
      <c r="H43" s="21">
        <v>0</v>
      </c>
      <c r="I43" s="21">
        <v>0</v>
      </c>
      <c r="J43" s="21" t="s">
        <v>1019</v>
      </c>
      <c r="K43" s="21">
        <v>0</v>
      </c>
      <c r="L43" s="21" t="s">
        <v>1019</v>
      </c>
      <c r="M43" s="21">
        <v>0</v>
      </c>
      <c r="N43" s="21">
        <v>0</v>
      </c>
      <c r="O43" s="21" t="s">
        <v>1019</v>
      </c>
      <c r="P43" s="21">
        <v>0</v>
      </c>
      <c r="Q43" s="56" t="s">
        <v>88</v>
      </c>
      <c r="R43" s="46"/>
    </row>
  </sheetData>
  <mergeCells count="18"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  <mergeCell ref="Q2:Q4"/>
    <mergeCell ref="R2:R4"/>
    <mergeCell ref="R22:R23"/>
  </mergeCells>
  <printOptions horizontalCentered="1"/>
  <pageMargins left="0.472222222222222" right="0.393055555555556" top="0.472222222222222" bottom="0.590277777777778" header="0.314583333333333" footer="0.314583333333333"/>
  <pageSetup paperSize="8" orientation="landscape"/>
  <headerFooter>
    <oddFooter>&amp;L&amp;"楷体_GB2312,常规"&amp;14统计时间：2018年5月31日18:00&amp;C&amp;"楷体_GB2312,常规"&amp;14数据来源：甘肃政务服务网联通申报情况排行榜&amp;R&amp;"楷体_GB2312,常规"&amp;14统计单位：合水县人民政府政务服务中心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5.31县级数据分析</vt:lpstr>
      <vt:lpstr>开通在线办理功能数据</vt:lpstr>
      <vt:lpstr>甘肃政务服务网合水县子站事项在线申报办理情况排行榜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2018-05-16T00:34:00Z</dcterms:created>
  <cp:lastPrinted>2018-06-04T01:31:00Z</cp:lastPrinted>
  <dcterms:modified xsi:type="dcterms:W3CDTF">2018-06-06T06:41:09Z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