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880" windowHeight="10575"/>
  </bookViews>
  <sheets>
    <sheet name="债务限额" sheetId="1" r:id="rId1"/>
    <sheet name="Sheet2" sheetId="3" r:id="rId2"/>
    <sheet name="Sheet3" sheetId="4" r:id="rId3"/>
  </sheets>
  <calcPr calcId="125725"/>
</workbook>
</file>

<file path=xl/calcChain.xml><?xml version="1.0" encoding="utf-8"?>
<calcChain xmlns="http://schemas.openxmlformats.org/spreadsheetml/2006/main">
  <c r="K7" i="1"/>
  <c r="J7"/>
  <c r="I7"/>
  <c r="F7" s="1"/>
  <c r="E7" s="1"/>
  <c r="B7"/>
  <c r="H7" l="1"/>
</calcChain>
</file>

<file path=xl/sharedStrings.xml><?xml version="1.0" encoding="utf-8"?>
<sst xmlns="http://schemas.openxmlformats.org/spreadsheetml/2006/main" count="25" uniqueCount="19">
  <si>
    <t>单位：万元</t>
  </si>
  <si>
    <r>
      <rPr>
        <b/>
        <sz val="14"/>
        <rFont val="Times New Roman"/>
        <family val="1"/>
      </rPr>
      <t>地</t>
    </r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区</t>
    </r>
  </si>
  <si>
    <t>债务限额</t>
  </si>
  <si>
    <r>
      <rPr>
        <b/>
        <sz val="12"/>
        <rFont val="Times New Roman"/>
        <family val="1"/>
      </rPr>
      <t>2016</t>
    </r>
    <r>
      <rPr>
        <b/>
        <sz val="12"/>
        <rFont val="宋体"/>
        <family val="3"/>
        <charset val="134"/>
      </rPr>
      <t>年新增债券</t>
    </r>
  </si>
  <si>
    <t>外债
转贷
（一般债务）</t>
  </si>
  <si>
    <r>
      <rPr>
        <b/>
        <sz val="12"/>
        <rFont val="Times New Roman"/>
        <family val="1"/>
      </rPr>
      <t>2015</t>
    </r>
    <r>
      <rPr>
        <b/>
        <sz val="12"/>
        <rFont val="宋体"/>
        <family val="3"/>
        <charset val="134"/>
      </rPr>
      <t>年债务限额</t>
    </r>
  </si>
  <si>
    <r>
      <rPr>
        <b/>
        <sz val="12"/>
        <rFont val="Times New Roman"/>
        <family val="1"/>
      </rPr>
      <t>2016</t>
    </r>
    <r>
      <rPr>
        <b/>
        <sz val="12"/>
        <rFont val="宋体"/>
        <family val="3"/>
        <charset val="134"/>
      </rPr>
      <t>年债务限额</t>
    </r>
  </si>
  <si>
    <t>合计</t>
  </si>
  <si>
    <t>小计</t>
  </si>
  <si>
    <t>第一批</t>
  </si>
  <si>
    <t>第二批</t>
  </si>
  <si>
    <r>
      <rPr>
        <b/>
        <sz val="12"/>
        <rFont val="宋体"/>
        <family val="3"/>
        <charset val="134"/>
      </rPr>
      <t>一般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债务</t>
    </r>
  </si>
  <si>
    <r>
      <rPr>
        <b/>
        <sz val="12"/>
        <rFont val="宋体"/>
        <family val="3"/>
        <charset val="134"/>
      </rPr>
      <t>专项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债务</t>
    </r>
  </si>
  <si>
    <t>一般
债券</t>
  </si>
  <si>
    <t>专项
债券</t>
  </si>
  <si>
    <r>
      <rPr>
        <b/>
        <sz val="12"/>
        <rFont val="宋体"/>
        <family val="3"/>
        <charset val="134"/>
      </rPr>
      <t>一般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债券</t>
    </r>
  </si>
  <si>
    <r>
      <rPr>
        <b/>
        <sz val="12"/>
        <rFont val="宋体"/>
        <family val="3"/>
        <charset val="134"/>
      </rPr>
      <t>专项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family val="3"/>
        <charset val="134"/>
      </rPr>
      <t>债券</t>
    </r>
  </si>
  <si>
    <t>合水县</t>
  </si>
  <si>
    <t>2016年合水县政府债务限额表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</si>
</sst>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22"/>
      <name val="方正小标宋简体"/>
      <charset val="134"/>
    </font>
    <font>
      <b/>
      <sz val="14"/>
      <name val="Times New Roman"/>
      <family val="1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 applyProtection="1">
      <alignment horizontal="right" vertical="center" wrapText="1"/>
    </xf>
    <xf numFmtId="0" fontId="1" fillId="2" borderId="1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8"/>
  <sheetViews>
    <sheetView showZeros="0" tabSelected="1" zoomScale="85" zoomScaleNormal="85" workbookViewId="0">
      <selection activeCell="T5" sqref="T5"/>
    </sheetView>
  </sheetViews>
  <sheetFormatPr defaultColWidth="9" defaultRowHeight="14.25"/>
  <cols>
    <col min="1" max="1" width="15.25" style="1" customWidth="1"/>
    <col min="2" max="7" width="9.5" style="1" customWidth="1"/>
    <col min="8" max="14" width="8.5" style="1" customWidth="1"/>
    <col min="15" max="15" width="8" style="1" customWidth="1"/>
    <col min="16" max="16379" width="9" style="1"/>
  </cols>
  <sheetData>
    <row r="1" spans="1:15" s="1" customFormat="1" ht="20.25">
      <c r="A1" s="2"/>
      <c r="B1" s="3"/>
      <c r="C1" s="3"/>
      <c r="D1" s="3"/>
      <c r="E1" s="4"/>
      <c r="F1" s="4"/>
      <c r="G1" s="4"/>
      <c r="H1" s="4"/>
      <c r="I1" s="12"/>
      <c r="J1" s="12"/>
    </row>
    <row r="2" spans="1:15" s="1" customFormat="1" ht="35.1" customHeight="1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1" customFormat="1" ht="28.5" customHeight="1">
      <c r="A3" s="3"/>
      <c r="B3" s="3"/>
      <c r="C3" s="3"/>
      <c r="D3" s="3"/>
      <c r="E3" s="3"/>
      <c r="F3" s="3"/>
      <c r="G3" s="3"/>
      <c r="H3" s="3"/>
      <c r="I3" s="13"/>
      <c r="J3" s="13"/>
      <c r="N3" s="17" t="s">
        <v>0</v>
      </c>
      <c r="O3" s="18"/>
    </row>
    <row r="4" spans="1:15" s="1" customFormat="1" ht="33" customHeight="1">
      <c r="A4" s="28" t="s">
        <v>1</v>
      </c>
      <c r="B4" s="19" t="s">
        <v>2</v>
      </c>
      <c r="C4" s="20"/>
      <c r="D4" s="20"/>
      <c r="E4" s="20"/>
      <c r="F4" s="20"/>
      <c r="G4" s="20"/>
      <c r="H4" s="21" t="s">
        <v>3</v>
      </c>
      <c r="I4" s="20"/>
      <c r="J4" s="20"/>
      <c r="K4" s="20"/>
      <c r="L4" s="20"/>
      <c r="M4" s="20"/>
      <c r="N4" s="22"/>
      <c r="O4" s="31" t="s">
        <v>4</v>
      </c>
    </row>
    <row r="5" spans="1:15" s="1" customFormat="1" ht="60" customHeight="1">
      <c r="A5" s="29"/>
      <c r="B5" s="23" t="s">
        <v>5</v>
      </c>
      <c r="C5" s="23"/>
      <c r="D5" s="23"/>
      <c r="E5" s="23" t="s">
        <v>6</v>
      </c>
      <c r="F5" s="23"/>
      <c r="G5" s="23"/>
      <c r="H5" s="25" t="s">
        <v>7</v>
      </c>
      <c r="I5" s="24" t="s">
        <v>8</v>
      </c>
      <c r="J5" s="25"/>
      <c r="K5" s="26" t="s">
        <v>9</v>
      </c>
      <c r="L5" s="27"/>
      <c r="M5" s="27"/>
      <c r="N5" s="14" t="s">
        <v>10</v>
      </c>
      <c r="O5" s="32"/>
    </row>
    <row r="6" spans="1:15" s="1" customFormat="1" ht="86.25" customHeight="1">
      <c r="A6" s="29"/>
      <c r="B6" s="6" t="s">
        <v>7</v>
      </c>
      <c r="C6" s="6" t="s">
        <v>11</v>
      </c>
      <c r="D6" s="6" t="s">
        <v>12</v>
      </c>
      <c r="E6" s="6" t="s">
        <v>8</v>
      </c>
      <c r="F6" s="6" t="s">
        <v>11</v>
      </c>
      <c r="G6" s="6" t="s">
        <v>12</v>
      </c>
      <c r="H6" s="30"/>
      <c r="I6" s="5" t="s">
        <v>13</v>
      </c>
      <c r="J6" s="5" t="s">
        <v>14</v>
      </c>
      <c r="K6" s="14" t="s">
        <v>8</v>
      </c>
      <c r="L6" s="14" t="s">
        <v>15</v>
      </c>
      <c r="M6" s="14" t="s">
        <v>16</v>
      </c>
      <c r="N6" s="14" t="s">
        <v>13</v>
      </c>
      <c r="O6" s="33"/>
    </row>
    <row r="7" spans="1:15" s="1" customFormat="1" ht="72.75" customHeight="1">
      <c r="A7" s="7" t="s">
        <v>17</v>
      </c>
      <c r="B7" s="10">
        <f t="shared" ref="B7" si="0">SUM(C7:D7)</f>
        <v>61726</v>
      </c>
      <c r="C7" s="10">
        <v>54934</v>
      </c>
      <c r="D7" s="11">
        <v>6792</v>
      </c>
      <c r="E7" s="9">
        <f t="shared" ref="E7" si="1">SUM(F7:G7)</f>
        <v>68786</v>
      </c>
      <c r="F7" s="8">
        <f t="shared" ref="F7" si="2">C7+I7+O7</f>
        <v>61994</v>
      </c>
      <c r="G7" s="9">
        <v>6792</v>
      </c>
      <c r="H7" s="9">
        <f t="shared" ref="H7" si="3">SUM(I7,J7)</f>
        <v>6000</v>
      </c>
      <c r="I7" s="9">
        <f t="shared" ref="I7" si="4">SUM(L7,N7)</f>
        <v>6000</v>
      </c>
      <c r="J7" s="9">
        <f t="shared" ref="J7" si="5">M7</f>
        <v>0</v>
      </c>
      <c r="K7" s="9">
        <f t="shared" ref="K7" si="6">SUM(L7:M7)</f>
        <v>2000</v>
      </c>
      <c r="L7" s="9">
        <v>2000</v>
      </c>
      <c r="M7" s="9"/>
      <c r="N7" s="9">
        <v>4000</v>
      </c>
      <c r="O7" s="15">
        <v>1060</v>
      </c>
    </row>
    <row r="8" spans="1:15" ht="27" customHeight="1"/>
  </sheetData>
  <mergeCells count="11">
    <mergeCell ref="A2:O2"/>
    <mergeCell ref="N3:O3"/>
    <mergeCell ref="B4:G4"/>
    <mergeCell ref="H4:N4"/>
    <mergeCell ref="B5:D5"/>
    <mergeCell ref="E5:G5"/>
    <mergeCell ref="I5:J5"/>
    <mergeCell ref="K5:M5"/>
    <mergeCell ref="A4:A6"/>
    <mergeCell ref="H5:H6"/>
    <mergeCell ref="O4:O6"/>
  </mergeCells>
  <phoneticPr fontId="8" type="noConversion"/>
  <printOptions horizontalCentered="1"/>
  <pageMargins left="0.47152777777777799" right="0.39305555555555599" top="0.86527777777777803" bottom="0.86597222222222203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债务限额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2016-06-06T08:38:00Z</dcterms:created>
  <dcterms:modified xsi:type="dcterms:W3CDTF">2016-09-20T07:04:00Z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