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741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<sst xmlns="http://schemas.openxmlformats.org/spreadsheetml/2006/main" count="63">
  <si>
    <t>表一</t>
  </si>
  <si>
    <t>2016年一般公共预算支出表</t>
  </si>
  <si>
    <t>项目</t>
  </si>
  <si>
    <t>预算数</t>
  </si>
  <si>
    <t>一、一般公共服务</t>
  </si>
  <si>
    <t xml:space="preserve">    政府办公厅(室)及相关机构事务</t>
  </si>
  <si>
    <t xml:space="preserve">      行政运行</t>
  </si>
  <si>
    <t xml:space="preserve">      一般行政管理事务</t>
  </si>
  <si>
    <t xml:space="preserve">      机关服务</t>
  </si>
  <si>
    <t xml:space="preserve">      专项业务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</si>
  <si>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</si>
  <si>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</si>
  <si>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</si>
  <si>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</si>
  <si>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</si>
  <si>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事业运行</t>
  </si>
  <si>
    <t xml:space="preserve">      其他政府办公厅（室）及相关机构事务支出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</si>
  <si>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</si>
  <si>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</si>
  <si>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</si>
  <si>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</si>
  <si>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</si>
  <si>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</si>
  <si>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</si>
  <si>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</si>
  <si>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</si>
  <si>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</si>
  <si>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</si>
  <si>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</si>
  <si>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</si>
  <si>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</si>
  <si>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</si>
  <si>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</si>
  <si>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</si>
  <si>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</si>
  <si>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</si>
  <si>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</si>
  <si>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</si>
  <si>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</si>
  <si>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</si>
  <si>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</si>
  <si>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</si>
  <si>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</si>
  <si>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</si>
  <si>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</si>
  <si>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</si>
  <si>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</si>
  <si>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</si>
  <si>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</si>
  <si>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</si>
  <si>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</si>
  <si>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</si>
  <si>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</si>
  <si>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</si>
  <si>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</si>
  <si>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</si>
  <si>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</si>
  <si>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</si>
  <si>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</si>
  <si>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</si>
  <si>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</si>
  <si>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</si>
  <si>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较决算减少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</si>
</sst>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25401"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17" fillId="9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17" fillId="9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1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1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9" borderId="8" applyNumberFormat="0" applyAlignment="0" applyProtection="0">
      <alignment vertical="center"/>
    </xf>
    <xf numFmtId="0" fontId="0" fillId="0" borderId="0"/>
    <xf numFmtId="0" fontId="0" fillId="0" borderId="0"/>
    <xf numFmtId="0" fontId="17" fillId="9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9" borderId="8" applyNumberFormat="0" applyAlignment="0" applyProtection="0">
      <alignment vertical="center"/>
    </xf>
    <xf numFmtId="0" fontId="0" fillId="0" borderId="0"/>
    <xf numFmtId="0" fontId="0" fillId="0" borderId="0"/>
    <xf numFmtId="0" fontId="17" fillId="9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3" borderId="0" applyNumberFormat="0" applyBorder="0" applyAlignment="0" applyProtection="0">
      <alignment vertical="center"/>
    </xf>
    <xf numFmtId="0" fontId="0" fillId="0" borderId="0"/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4" borderId="0" applyNumberFormat="0" applyBorder="0" applyAlignment="0" applyProtection="0">
      <alignment vertical="center"/>
    </xf>
    <xf numFmtId="0" fontId="0" fillId="0" borderId="0"/>
    <xf numFmtId="0" fontId="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4" borderId="0" applyNumberFormat="0" applyBorder="0" applyAlignment="0" applyProtection="0">
      <alignment vertical="center"/>
    </xf>
    <xf numFmtId="0" fontId="0" fillId="0" borderId="0"/>
    <xf numFmtId="0" fontId="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6" applyNumberFormat="0" applyFill="0" applyAlignment="0" applyProtection="0">
      <alignment vertical="center"/>
    </xf>
    <xf numFmtId="0" fontId="0" fillId="0" borderId="0"/>
    <xf numFmtId="0" fontId="7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2" borderId="8" applyNumberFormat="0" applyAlignment="0" applyProtection="0">
      <alignment vertical="center"/>
    </xf>
    <xf numFmtId="0" fontId="0" fillId="0" borderId="0"/>
    <xf numFmtId="0" fontId="15" fillId="12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2" borderId="8" applyNumberFormat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0" fillId="0" borderId="0"/>
    <xf numFmtId="0" fontId="15" fillId="12" borderId="8" applyNumberFormat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2" borderId="8" applyNumberFormat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2" borderId="8" applyNumberFormat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0" fillId="0" borderId="0"/>
    <xf numFmtId="0" fontId="15" fillId="12" borderId="8" applyNumberFormat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1" borderId="10" applyNumberFormat="0" applyAlignment="0" applyProtection="0">
      <alignment vertical="center"/>
    </xf>
    <xf numFmtId="0" fontId="0" fillId="0" borderId="0"/>
    <xf numFmtId="0" fontId="19" fillId="21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1" borderId="10" applyNumberFormat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0" fillId="0" borderId="0"/>
    <xf numFmtId="0" fontId="19" fillId="21" borderId="10" applyNumberFormat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1" borderId="10" applyNumberFormat="0" applyAlignment="0" applyProtection="0">
      <alignment vertical="center"/>
    </xf>
    <xf numFmtId="0" fontId="0" fillId="0" borderId="0"/>
    <xf numFmtId="0" fontId="19" fillId="21" borderId="10" applyNumberFormat="0" applyAlignment="0" applyProtection="0">
      <alignment vertical="center"/>
    </xf>
    <xf numFmtId="0" fontId="0" fillId="0" borderId="0"/>
    <xf numFmtId="0" fontId="0" fillId="0" borderId="0"/>
    <xf numFmtId="0" fontId="19" fillId="21" borderId="10" applyNumberFormat="0" applyAlignment="0" applyProtection="0">
      <alignment vertical="center"/>
    </xf>
    <xf numFmtId="0" fontId="0" fillId="0" borderId="0"/>
    <xf numFmtId="0" fontId="0" fillId="0" borderId="0"/>
    <xf numFmtId="0" fontId="19" fillId="21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9" borderId="8" applyNumberFormat="0" applyAlignment="0" applyProtection="0">
      <alignment vertical="center"/>
    </xf>
    <xf numFmtId="0" fontId="0" fillId="0" borderId="0"/>
    <xf numFmtId="0" fontId="0" fillId="0" borderId="0"/>
    <xf numFmtId="0" fontId="17" fillId="9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5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8" borderId="0" applyNumberFormat="0" applyBorder="0" applyAlignment="0" applyProtection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2" borderId="0" applyNumberFormat="0" applyBorder="0" applyAlignment="0" applyProtection="0">
      <alignment vertical="center"/>
    </xf>
    <xf numFmtId="0" fontId="0" fillId="0" borderId="0"/>
    <xf numFmtId="0" fontId="8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4" borderId="0" applyNumberFormat="0" applyBorder="0" applyAlignment="0" applyProtection="0">
      <alignment vertical="center"/>
    </xf>
    <xf numFmtId="0" fontId="0" fillId="0" borderId="0"/>
    <xf numFmtId="0" fontId="2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2" borderId="7" applyNumberFormat="0" applyAlignment="0" applyProtection="0">
      <alignment vertical="center"/>
    </xf>
    <xf numFmtId="0" fontId="0" fillId="0" borderId="0"/>
    <xf numFmtId="0" fontId="14" fillId="12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2" borderId="7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0" fillId="0" borderId="0"/>
    <xf numFmtId="0" fontId="14" fillId="12" borderId="7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12" borderId="7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0" fillId="0" borderId="0"/>
    <xf numFmtId="0" fontId="14" fillId="12" borderId="7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0" fillId="0" borderId="0"/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7" borderId="9" applyNumberFormat="0" applyFont="0" applyAlignment="0" applyProtection="0">
      <alignment vertical="center"/>
    </xf>
    <xf numFmtId="0" fontId="0" fillId="0" borderId="0"/>
    <xf numFmtId="0" fontId="0" fillId="17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0" borderId="0"/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0" borderId="0"/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4 34" xfId="7"/>
    <cellStyle name="20% - 强调文字颜色 4 29" xfId="8"/>
    <cellStyle name="20% - 强调文字颜色 1 3 106" xfId="9"/>
    <cellStyle name="20% - 强调文字颜色 1 3 111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好 119" xfId="17"/>
    <cellStyle name="好 124" xfId="18"/>
    <cellStyle name="20% - 强调文字颜色 6 3 20" xfId="19"/>
    <cellStyle name="20% - 强调文字颜色 6 3 15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33"/>
  <sheetViews>
    <sheetView tabSelected="1" workbookViewId="0">
      <selection activeCell="B14" sqref="B14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</f>
        <v>727.6918</v>
      </c>
    </row>
    <row r="6" ht="20.1" customHeight="1" spans="1:2">
      <c r="A6" s="14" t="s">
        <v>5</v>
      </c>
      <c r="B6" s="21">
        <f>SUM(B7:B10)+SUM(B11:B17)</f>
        <v>727.6918</v>
      </c>
    </row>
    <row r="7" ht="20.1" customHeight="1" spans="1:2">
      <c r="A7" s="14" t="s">
        <v>6</v>
      </c>
      <c r="B7" s="14">
        <v>522.6918</v>
      </c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>
        <v>205</v>
      </c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20" t="s">
        <v>17</v>
      </c>
      <c r="B18" s="20">
        <f>B19</f>
        <v>68.1216</v>
      </c>
    </row>
    <row r="19" ht="20.1" customHeight="1" spans="1:2">
      <c r="A19" s="14" t="s">
        <v>18</v>
      </c>
      <c r="B19" s="21">
        <f>SUM(B20:B24)</f>
        <v>68.1216</v>
      </c>
    </row>
    <row r="20" ht="20.1" customHeight="1" spans="1:2">
      <c r="A20" s="14" t="s">
        <v>19</v>
      </c>
      <c r="B20" s="14">
        <v>68.1216</v>
      </c>
    </row>
    <row r="21" ht="20.1" customHeight="1" spans="1:2">
      <c r="A21" s="14" t="s">
        <v>20</v>
      </c>
      <c r="B21" s="14"/>
    </row>
    <row r="22" ht="20.1" customHeight="1" spans="1:2">
      <c r="A22" s="14" t="s">
        <v>21</v>
      </c>
      <c r="B22" s="14"/>
    </row>
    <row r="23" ht="20.1" customHeight="1" spans="1:2">
      <c r="A23" s="14" t="s">
        <v>22</v>
      </c>
      <c r="B23" s="14"/>
    </row>
    <row r="24" ht="20.1" customHeight="1" spans="1:2">
      <c r="A24" s="14" t="s">
        <v>23</v>
      </c>
      <c r="B24" s="14"/>
    </row>
    <row r="25" ht="20.1" customHeight="1" spans="1:2">
      <c r="A25" s="20" t="s">
        <v>24</v>
      </c>
      <c r="B25" s="20">
        <f>B26</f>
        <v>26.7006</v>
      </c>
    </row>
    <row r="26" ht="20.1" customHeight="1" spans="1:2">
      <c r="A26" s="14" t="s">
        <v>25</v>
      </c>
      <c r="B26" s="21">
        <f>SUM(B27:B29)</f>
        <v>26.7006</v>
      </c>
    </row>
    <row r="27" ht="20.1" customHeight="1" spans="1:2">
      <c r="A27" s="14" t="s">
        <v>26</v>
      </c>
      <c r="B27" s="14">
        <v>26.7006</v>
      </c>
    </row>
    <row r="28" ht="20.1" customHeight="1" spans="1:2">
      <c r="A28" s="14" t="s">
        <v>27</v>
      </c>
      <c r="B28" s="14"/>
    </row>
    <row r="29" ht="20.1" customHeight="1" spans="1:2">
      <c r="A29" s="14" t="s">
        <v>28</v>
      </c>
      <c r="B29" s="14"/>
    </row>
    <row r="30" ht="20.1" customHeight="1" spans="1:2">
      <c r="A30" s="14"/>
      <c r="B30" s="14"/>
    </row>
    <row r="31" ht="20.1" customHeight="1" spans="1:2">
      <c r="A31" s="14"/>
      <c r="B31" s="14"/>
    </row>
    <row r="32" ht="20.1" customHeight="1" spans="1:2">
      <c r="A32" s="14"/>
      <c r="B32" s="14"/>
    </row>
    <row r="33" ht="20.1" customHeight="1" spans="1:2">
      <c r="A33" s="20" t="s">
        <v>29</v>
      </c>
      <c r="B33" s="20">
        <f>B25+B18+B6</f>
        <v>822.514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1" activePane="bottomRight" state="frozen"/>
      <selection/>
      <selection pane="topRight"/>
      <selection pane="bottomLeft"/>
      <selection pane="bottomRight" activeCell="B15" sqref="B15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30</v>
      </c>
      <c r="B1" s="8"/>
      <c r="C1" s="9"/>
    </row>
    <row r="2" ht="21" customHeight="1" spans="1:3">
      <c r="A2" s="2" t="s">
        <v>31</v>
      </c>
      <c r="B2" s="2"/>
      <c r="C2" s="2"/>
    </row>
    <row r="3" ht="20.25" customHeight="1" spans="3:3">
      <c r="C3" s="10" t="s">
        <v>32</v>
      </c>
    </row>
    <row r="4" ht="39" customHeight="1" spans="1:3">
      <c r="A4" s="11" t="s">
        <v>33</v>
      </c>
      <c r="B4" s="11" t="s">
        <v>34</v>
      </c>
      <c r="C4" s="12" t="s">
        <v>35</v>
      </c>
    </row>
    <row r="5" ht="39" customHeight="1" spans="1:3">
      <c r="A5" s="13" t="s">
        <v>36</v>
      </c>
      <c r="B5" s="14" t="s">
        <v>37</v>
      </c>
      <c r="C5" s="15">
        <v>131.91</v>
      </c>
    </row>
    <row r="6" ht="39" customHeight="1" spans="1:3">
      <c r="A6" s="16"/>
      <c r="B6" s="14" t="s">
        <v>38</v>
      </c>
      <c r="C6" s="15">
        <v>124.5852</v>
      </c>
    </row>
    <row r="7" ht="39" customHeight="1" spans="1:3">
      <c r="A7" s="16"/>
      <c r="B7" s="14" t="s">
        <v>39</v>
      </c>
      <c r="C7" s="15">
        <v>10.9925</v>
      </c>
    </row>
    <row r="8" ht="39" customHeight="1" spans="1:3">
      <c r="A8" s="16"/>
      <c r="B8" s="14" t="s">
        <v>40</v>
      </c>
      <c r="C8" s="15"/>
    </row>
    <row r="9" ht="39" customHeight="1" spans="1:3">
      <c r="A9" s="17"/>
      <c r="B9" s="14" t="s">
        <v>41</v>
      </c>
      <c r="C9" s="15">
        <v>64.0041</v>
      </c>
    </row>
    <row r="10" ht="39" customHeight="1" spans="1:3">
      <c r="A10" s="14" t="s">
        <v>42</v>
      </c>
      <c r="B10" s="14" t="s">
        <v>43</v>
      </c>
      <c r="C10" s="15">
        <v>191.2</v>
      </c>
    </row>
    <row r="11" ht="39" customHeight="1" spans="1:3">
      <c r="A11" s="13" t="s">
        <v>44</v>
      </c>
      <c r="B11" s="14" t="s">
        <v>45</v>
      </c>
      <c r="C11" s="15"/>
    </row>
    <row r="12" ht="39" customHeight="1" spans="1:3">
      <c r="A12" s="16"/>
      <c r="B12" s="14" t="s">
        <v>46</v>
      </c>
      <c r="C12" s="15">
        <v>56.9016</v>
      </c>
    </row>
    <row r="13" ht="39" customHeight="1" spans="1:3">
      <c r="A13" s="16"/>
      <c r="B13" s="14" t="s">
        <v>47</v>
      </c>
      <c r="C13" s="15">
        <v>11.22</v>
      </c>
    </row>
    <row r="14" ht="39" customHeight="1" spans="1:3">
      <c r="A14" s="17"/>
      <c r="B14" s="14" t="s">
        <v>48</v>
      </c>
      <c r="C14" s="15">
        <v>26.7006</v>
      </c>
    </row>
    <row r="15" ht="39" customHeight="1" spans="1:3">
      <c r="A15" s="14" t="s">
        <v>49</v>
      </c>
      <c r="B15" s="14" t="s">
        <v>50</v>
      </c>
      <c r="C15" s="15">
        <v>205</v>
      </c>
    </row>
    <row r="16" ht="39" customHeight="1" spans="1:3">
      <c r="A16" s="14"/>
      <c r="B16" s="14" t="s">
        <v>51</v>
      </c>
      <c r="C16" s="15"/>
    </row>
    <row r="17" ht="39" customHeight="1" spans="1:3">
      <c r="A17" s="14" t="s">
        <v>52</v>
      </c>
      <c r="B17" s="14"/>
      <c r="C17" s="15">
        <f>SUM(C5:C16)</f>
        <v>822.514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C7" sqref="C7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53</v>
      </c>
    </row>
    <row r="2" ht="20.25" spans="1:5">
      <c r="A2" s="2" t="s">
        <v>54</v>
      </c>
      <c r="B2" s="2"/>
      <c r="C2" s="2"/>
      <c r="D2" s="2"/>
      <c r="E2" s="2"/>
    </row>
    <row r="3" customFormat="1"/>
    <row r="4" spans="4:5">
      <c r="D4" s="3" t="s">
        <v>32</v>
      </c>
      <c r="E4" s="3"/>
    </row>
    <row r="5" ht="62.25" customHeight="1" spans="1:5">
      <c r="A5" s="4" t="s">
        <v>55</v>
      </c>
      <c r="B5" s="5" t="s">
        <v>56</v>
      </c>
      <c r="C5" s="5" t="s">
        <v>57</v>
      </c>
      <c r="D5" s="5" t="s">
        <v>58</v>
      </c>
      <c r="E5" s="5" t="s">
        <v>59</v>
      </c>
    </row>
    <row r="6" ht="62.25" customHeight="1" spans="1:5">
      <c r="A6" s="4" t="s">
        <v>60</v>
      </c>
      <c r="B6" s="4">
        <v>55.3</v>
      </c>
      <c r="C6" s="4">
        <v>36.5</v>
      </c>
      <c r="D6" s="4">
        <v>18.8</v>
      </c>
      <c r="E6" s="4">
        <v>0</v>
      </c>
    </row>
    <row r="7" ht="62.25" customHeight="1" spans="1:5">
      <c r="A7" s="4" t="s">
        <v>61</v>
      </c>
      <c r="B7" s="4">
        <v>57.132</v>
      </c>
      <c r="C7" s="4">
        <v>37.24</v>
      </c>
      <c r="D7" s="4">
        <v>19.892</v>
      </c>
      <c r="E7" s="4">
        <v>0</v>
      </c>
    </row>
    <row r="8" ht="62.25" customHeight="1" spans="1:5">
      <c r="A8" s="4" t="s">
        <v>62</v>
      </c>
      <c r="B8" s="6">
        <v>0.032</v>
      </c>
      <c r="C8" s="6">
        <v>0.019</v>
      </c>
      <c r="D8" s="6">
        <v>0.054</v>
      </c>
      <c r="E8" s="4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2016-07-12T07:01:32Z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