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<sst xmlns="http://schemas.openxmlformats.org/spreadsheetml/2006/main" count="290">
  <si>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</si>
  <si>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</si>
  <si>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</si>
  <si>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</si>
  <si>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</si>
  <si>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</si>
  <si>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</si>
  <si>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</si>
  <si>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</si>
  <si>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</si>
  <si>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</si>
  <si>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</si>
  <si>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</si>
  <si>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</si>
  <si>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</si>
  <si>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</si>
  <si>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</si>
  <si>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</si>
  <si>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</si>
  <si>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</si>
  <si>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</si>
  <si>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</si>
  <si>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</si>
  <si>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</si>
  <si>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</si>
  <si>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</si>
  <si>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</si>
  <si>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</si>
  <si>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</si>
  <si>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</si>
  <si>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</si>
  <si>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</si>
  <si>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</si>
  <si>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</si>
  <si>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</si>
  <si>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</si>
  <si>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</si>
  <si>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</si>
  <si>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</si>
  <si>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</si>
  <si>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</si>
  <si>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</si>
  <si>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</si>
  <si>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</si>
  <si>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</si>
  <si>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</si>
  <si>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</si>
  <si>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</si>
  <si>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</si>
  <si>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</si>
  <si>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</si>
  <si>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</si>
  <si>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</si>
  <si>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</si>
  <si>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</si>
  <si>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</si>
  <si>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</si>
  <si>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</si>
  <si>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</si>
  <si>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</si>
  <si>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</si>
  <si>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</si>
  <si>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</si>
  <si>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</si>
  <si>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</si>
  <si>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</si>
  <si>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</si>
  <si>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</si>
  <si>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</si>
  <si>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</si>
  <si>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</si>
  <si>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</si>
  <si>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</si>
  <si>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</si>
  <si>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</si>
  <si>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</si>
  <si>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</si>
  <si>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</si>
  <si>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</si>
  <si>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</si>
  <si>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</si>
  <si>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</si>
  <si>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</si>
  <si>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</si>
  <si>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</si>
  <si>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</si>
  <si>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</si>
  <si>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</si>
  <si>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</si>
  <si>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</si>
  <si>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</si>
  <si>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</si>
  <si>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</si>
  <si>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</si>
  <si>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</si>
  <si>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</si>
  <si>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</si>
  <si>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</si>
  <si>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</si>
  <si>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</si>
  <si>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</si>
  <si>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</si>
  <si>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</si>
  <si>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</si>
  <si>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</si>
  <si>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</si>
  <si>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</si>
  <si>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</si>
  <si>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</si>
  <si>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</si>
  <si>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</si>
  <si>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</si>
  <si>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</si>
  <si>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</si>
  <si>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</si>
  <si>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</si>
  <si>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</si>
  <si>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财政专项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</si>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</sst>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12" fillId="8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2" fillId="8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13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4" applyNumberFormat="0" applyFill="0" applyAlignment="0" applyProtection="0">
      <alignment vertical="center"/>
    </xf>
    <xf numFmtId="0" fontId="0" fillId="0" borderId="0"/>
    <xf numFmtId="0" fontId="20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8" borderId="7" applyNumberFormat="0" applyAlignment="0" applyProtection="0">
      <alignment vertical="center"/>
    </xf>
    <xf numFmtId="0" fontId="0" fillId="0" borderId="0"/>
    <xf numFmtId="0" fontId="25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8" borderId="7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0" fillId="0" borderId="0"/>
    <xf numFmtId="0" fontId="25" fillId="18" borderId="7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8" borderId="7" applyNumberFormat="0" applyAlignment="0" applyProtection="0">
      <alignment vertical="center"/>
    </xf>
    <xf numFmtId="0" fontId="0" fillId="0" borderId="0"/>
    <xf numFmtId="0" fontId="25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8" borderId="7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0" fillId="0" borderId="0"/>
    <xf numFmtId="0" fontId="25" fillId="18" borderId="7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11" applyNumberFormat="0" applyAlignment="0" applyProtection="0">
      <alignment vertical="center"/>
    </xf>
    <xf numFmtId="0" fontId="0" fillId="0" borderId="0"/>
    <xf numFmtId="0" fontId="15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11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0" fillId="0" borderId="0"/>
    <xf numFmtId="0" fontId="15" fillId="19" borderId="11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9" borderId="11" applyNumberFormat="0" applyAlignment="0" applyProtection="0">
      <alignment vertical="center"/>
    </xf>
    <xf numFmtId="0" fontId="0" fillId="0" borderId="0"/>
    <xf numFmtId="0" fontId="15" fillId="19" borderId="11" applyNumberFormat="0" applyAlignment="0" applyProtection="0">
      <alignment vertical="center"/>
    </xf>
    <xf numFmtId="0" fontId="0" fillId="0" borderId="0"/>
    <xf numFmtId="0" fontId="15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15" fillId="1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10" applyNumberFormat="0" applyAlignment="0" applyProtection="0">
      <alignment vertical="center"/>
    </xf>
    <xf numFmtId="0" fontId="0" fillId="0" borderId="0"/>
    <xf numFmtId="0" fontId="14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8" borderId="10" applyNumberFormat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0" fillId="0" borderId="0"/>
    <xf numFmtId="0" fontId="14" fillId="18" borderId="10" applyNumberFormat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8" borderId="10" applyNumberFormat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0" fillId="0" borderId="0"/>
    <xf numFmtId="0" fontId="14" fillId="18" borderId="10" applyNumberFormat="0" applyAlignment="0" applyProtection="0">
      <alignment vertical="center"/>
    </xf>
    <xf numFmtId="0" fontId="14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0" fillId="0" borderId="0"/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9" applyNumberFormat="0" applyFont="0" applyAlignment="0" applyProtection="0">
      <alignment vertical="center"/>
    </xf>
    <xf numFmtId="0" fontId="0" fillId="0" borderId="0"/>
    <xf numFmtId="0" fontId="0" fillId="16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/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/>
    <xf numFmtId="0" fontId="0" fillId="16" borderId="9" applyNumberFormat="0" applyFont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181" workbookViewId="0">
      <selection activeCell="F195" sqref="F195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89.0779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89.0779</v>
      </c>
    </row>
    <row r="201" ht="20.1" customHeight="1" spans="1:2">
      <c r="A201" s="14" t="s">
        <v>6</v>
      </c>
      <c r="B201" s="14">
        <v>64.0779</v>
      </c>
    </row>
    <row r="202" ht="20.1" customHeight="1" spans="1:2">
      <c r="A202" s="14" t="s">
        <v>117</v>
      </c>
      <c r="B202" s="14">
        <v>25</v>
      </c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0</v>
      </c>
    </row>
    <row r="352" ht="20.1" customHeight="1" spans="1:2">
      <c r="A352" s="14" t="s">
        <v>220</v>
      </c>
      <c r="B352" s="21">
        <f>SUM(B353:B357)</f>
        <v>0</v>
      </c>
    </row>
    <row r="353" ht="20.1" customHeight="1" spans="1:2">
      <c r="A353" s="14" t="s">
        <v>221</v>
      </c>
      <c r="B353" s="14"/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5.1469</v>
      </c>
    </row>
    <row r="374" ht="20.1" customHeight="1" spans="1:2">
      <c r="A374" s="14" t="s">
        <v>242</v>
      </c>
      <c r="B374" s="21">
        <f>SUM(B375:B377)</f>
        <v>5.1469</v>
      </c>
    </row>
    <row r="375" ht="20.1" customHeight="1" spans="1:2">
      <c r="A375" s="14" t="s">
        <v>243</v>
      </c>
      <c r="B375" s="14">
        <v>5.1469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94.2248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B21" sqref="B21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24.426</v>
      </c>
    </row>
    <row r="6" ht="39" customHeight="1" spans="1:3">
      <c r="A6" s="16"/>
      <c r="B6" s="14" t="s">
        <v>265</v>
      </c>
      <c r="C6" s="15">
        <v>25.0164</v>
      </c>
    </row>
    <row r="7" ht="39" customHeight="1" spans="1:3">
      <c r="A7" s="16"/>
      <c r="B7" s="14" t="s">
        <v>266</v>
      </c>
      <c r="C7" s="15">
        <v>2.0355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9</v>
      </c>
    </row>
    <row r="10" ht="39" customHeight="1" spans="1:3">
      <c r="A10" s="14" t="s">
        <v>269</v>
      </c>
      <c r="B10" s="14" t="s">
        <v>270</v>
      </c>
      <c r="C10" s="15">
        <v>3.6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/>
    </row>
    <row r="13" ht="39" customHeight="1" spans="1:3">
      <c r="A13" s="16"/>
      <c r="B13" s="14" t="s">
        <v>274</v>
      </c>
      <c r="C13" s="15"/>
    </row>
    <row r="14" ht="39" customHeight="1" spans="1:3">
      <c r="A14" s="17"/>
      <c r="B14" s="14" t="s">
        <v>275</v>
      </c>
      <c r="C14" s="15">
        <v>5.1469</v>
      </c>
    </row>
    <row r="15" ht="39" customHeight="1" spans="1:3">
      <c r="A15" s="14" t="s">
        <v>276</v>
      </c>
      <c r="B15" s="14" t="s">
        <v>277</v>
      </c>
      <c r="C15" s="15">
        <v>25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94.2248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A12" sqref="A12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5.7</v>
      </c>
      <c r="C6" s="4">
        <v>4.5</v>
      </c>
      <c r="D6" s="4">
        <v>1.2</v>
      </c>
      <c r="E6" s="4">
        <v>0</v>
      </c>
    </row>
    <row r="7" ht="62.25" customHeight="1" spans="1:5">
      <c r="A7" s="4" t="s">
        <v>288</v>
      </c>
      <c r="B7" s="4">
        <v>5.82</v>
      </c>
      <c r="C7" s="4">
        <v>4.6</v>
      </c>
      <c r="D7" s="4">
        <v>1.22</v>
      </c>
      <c r="E7" s="4">
        <v>0</v>
      </c>
    </row>
    <row r="8" ht="62.25" customHeight="1" spans="1:5">
      <c r="A8" s="4" t="s">
        <v>289</v>
      </c>
      <c r="B8" s="6">
        <v>0.02</v>
      </c>
      <c r="C8" s="6">
        <v>0.021</v>
      </c>
      <c r="D8" s="6">
        <v>0.016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2016-06-12T08:30:49Z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