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741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<sst xmlns="http://schemas.openxmlformats.org/spreadsheetml/2006/main" count="326">
  <si>
    <t>表一</t>
  </si>
  <si>
    <t>2016年一般公共预算支出表</t>
  </si>
  <si>
    <t>项目</t>
  </si>
  <si>
    <t>预算数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</si>
  <si>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</si>
  <si>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</si>
  <si>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</si>
  <si>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</si>
  <si>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</si>
  <si>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</si>
  <si>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</si>
  <si>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</si>
  <si>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</si>
  <si>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</si>
  <si>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</si>
  <si>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</si>
  <si>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</si>
  <si>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</si>
  <si>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</si>
  <si>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</si>
  <si>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</si>
  <si>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</si>
  <si>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</si>
  <si>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</si>
  <si>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</si>
  <si>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</si>
  <si>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</si>
  <si>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</si>
  <si>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</si>
  <si>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</si>
  <si>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</si>
  <si>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</si>
  <si>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</si>
  <si>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</si>
  <si>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</si>
  <si>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</si>
  <si>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</si>
  <si>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</si>
  <si>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</si>
  <si>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</si>
  <si>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</si>
  <si>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</si>
  <si>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</si>
  <si>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</si>
  <si>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</si>
  <si>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</si>
  <si>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</si>
  <si>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</si>
  <si>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</si>
  <si>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</si>
  <si>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</si>
  <si>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</si>
  <si>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</si>
  <si>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</si>
  <si>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</si>
  <si>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</si>
  <si>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</si>
  <si>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</si>
  <si>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</si>
  <si>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</si>
  <si>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</si>
  <si>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</si>
  <si>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</si>
  <si>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</si>
  <si>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</si>
  <si>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</si>
  <si>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</si>
  <si>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</si>
  <si>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</si>
  <si>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</si>
  <si>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</si>
  <si>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</si>
  <si>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</si>
  <si>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</si>
  <si>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</si>
  <si>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</si>
  <si>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</si>
  <si>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</si>
  <si>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</si>
  <si>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</si>
  <si>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</si>
  <si>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</si>
  <si>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</si>
  <si>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</si>
  <si>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</si>
  <si>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</si>
  <si>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</si>
  <si>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</si>
  <si>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</si>
  <si>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</si>
  <si>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</si>
  <si>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</si>
  <si>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</si>
  <si>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</si>
  <si>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</si>
  <si>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</si>
  <si>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</si>
  <si>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</si>
  <si>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</si>
  <si>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</si>
  <si>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</si>
  <si>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</si>
  <si>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</si>
  <si>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</si>
  <si>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</si>
  <si>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</si>
  <si>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</si>
  <si>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</si>
  <si>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</si>
  <si>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</si>
  <si>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</si>
  <si>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</si>
  <si>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</si>
  <si>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</si>
  <si>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</si>
  <si>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</si>
  <si>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</si>
  <si>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</si>
  <si>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</si>
  <si>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</si>
  <si>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</si>
  <si>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</si>
  <si>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</si>
  <si>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</si>
  <si>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</si>
  <si>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</si>
  <si>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</si>
  <si>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</si>
  <si>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</si>
  <si>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</si>
  <si>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</si>
  <si>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</si>
  <si>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</si>
  <si>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</si>
  <si>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</si>
  <si>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</si>
  <si>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</si>
  <si>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</si>
  <si>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</si>
  <si>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</si>
  <si>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</si>
  <si>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</si>
  <si>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</si>
  <si>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</si>
  <si>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</si>
  <si>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</si>
  <si>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</si>
  <si>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</si>
  <si>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</si>
  <si>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</si>
  <si>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</si>
  <si>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</si>
  <si>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</si>
  <si>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</si>
  <si>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</si>
  <si>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</si>
  <si>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</si>
  <si>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</si>
  <si>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</si>
  <si>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</si>
  <si>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</si>
  <si>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</si>
  <si>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</si>
  <si>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</si>
  <si>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</si>
  <si>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</si>
  <si>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</si>
  <si>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</si>
  <si>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</si>
  <si>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</si>
  <si>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</si>
  <si>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</si>
  <si>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</si>
  <si>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</si>
  <si>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</si>
  <si>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</si>
  <si>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</si>
  <si>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</si>
  <si>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</si>
  <si>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</si>
  <si>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</si>
  <si>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</si>
  <si>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</si>
  <si>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</si>
  <si>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</si>
  <si>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</si>
  <si>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</si>
  <si>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</si>
  <si>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</si>
  <si>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</si>
  <si>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</si>
  <si>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</si>
  <si>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</si>
  <si>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</si>
  <si>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</si>
  <si>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</si>
  <si>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</si>
  <si>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</si>
  <si>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</si>
  <si>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</si>
  <si>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</si>
  <si>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</si>
  <si>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</si>
  <si>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</si>
  <si>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</si>
  <si>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</si>
  <si>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</si>
  <si>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</si>
  <si>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</si>
  <si>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</si>
  <si>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</si>
  <si>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</si>
  <si>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</si>
  <si>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</si>
  <si>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</si>
  <si>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</si>
  <si>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</si>
  <si>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</si>
  <si>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</si>
  <si>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</si>
  <si>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</si>
  <si>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</si>
  <si>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</si>
  <si>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</si>
  <si>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</si>
  <si>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</si>
  <si>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</si>
  <si>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</si>
  <si>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</si>
  <si>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</si>
  <si>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</si>
  <si>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</si>
  <si>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</si>
  <si>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</si>
  <si>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</si>
  <si>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</si>
  <si>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</si>
  <si>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</si>
  <si>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</si>
  <si>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</si>
  <si>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</si>
  <si>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</si>
  <si>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</si>
  <si>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</si>
  <si>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</si>
  <si>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</si>
  <si>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</si>
  <si>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</si>
  <si>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</si>
  <si>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</si>
  <si>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</si>
  <si>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</si>
  <si>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</si>
  <si>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</si>
  <si>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</si>
  <si>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</si>
  <si>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</si>
  <si>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</si>
  <si>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</si>
  <si>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</si>
  <si>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</si>
  <si>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</si>
  <si>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</si>
  <si>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</si>
  <si>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</si>
  <si>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</si>
  <si>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</si>
  <si>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</si>
  <si>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</si>
  <si>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</si>
  <si>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</si>
  <si>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</si>
  <si>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</si>
  <si>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</si>
  <si>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</si>
  <si>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</si>
  <si>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</si>
  <si>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</si>
  <si>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</si>
  <si>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</si>
  <si>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</si>
  <si>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</si>
  <si>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</si>
  <si>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</si>
  <si>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</si>
  <si>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</si>
  <si>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 xml:space="preserve">                                                         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</si>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</sst>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6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6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0" fillId="0" borderId="0"/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23" fillId="17" borderId="6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0" fillId="0" borderId="0"/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18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6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0" fillId="0" borderId="0"/>
    <xf numFmtId="0" fontId="16" fillId="8" borderId="6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3" fillId="0" borderId="0" xfId="0" applyFont="1"/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Fill="1" applyBorder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center"/>
    </xf>
    <xf numFmtId="0" fontId="7" fillId="2" borderId="2" xfId="0" applyFont="1" applyFill="1" applyBorder="1"/>
    <xf numFmtId="0" fontId="9" fillId="2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06" xfId="7"/>
    <cellStyle name="20% - 强调文字颜色 1 3 111" xfId="8"/>
    <cellStyle name="20% - 强调文字颜色 4 29" xfId="9"/>
    <cellStyle name="20% - 强调文字颜色 4 34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15" xfId="17"/>
    <cellStyle name="20% - 强调文字颜色 6 3 20" xfId="18"/>
    <cellStyle name="好 119" xfId="19"/>
    <cellStyle name="好 124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8"/>
  <sheetViews>
    <sheetView workbookViewId="0">
      <selection activeCell="D5" sqref="D5"/>
    </sheetView>
  </sheetViews>
  <sheetFormatPr defaultColWidth="9" defaultRowHeight="14.25" outlineLevelCol="1"/>
  <cols>
    <col min="1" max="1" width="58.25" customWidth="1"/>
    <col min="2" max="2" width="37.6666666666667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31.5" customHeight="1" spans="1:2">
      <c r="A4" s="28" t="s">
        <v>2</v>
      </c>
      <c r="B4" s="21" t="s">
        <v>3</v>
      </c>
    </row>
    <row r="5" ht="16" customHeight="1" spans="1:2">
      <c r="A5" s="29" t="s">
        <v>4</v>
      </c>
      <c r="B5" s="29">
        <f>B6+B18+B19+B22+B23+B24</f>
        <v>94.7062</v>
      </c>
    </row>
    <row r="6" ht="16" customHeight="1" spans="1:2">
      <c r="A6" s="14" t="s">
        <v>5</v>
      </c>
      <c r="B6" s="29">
        <f>SUM(B7:B17)</f>
        <v>94.7062</v>
      </c>
    </row>
    <row r="7" ht="16" customHeight="1" spans="1:2">
      <c r="A7" s="14" t="s">
        <v>6</v>
      </c>
      <c r="B7" s="14">
        <v>94.7062</v>
      </c>
    </row>
    <row r="8" ht="16" customHeight="1" spans="1:2">
      <c r="A8" s="14" t="s">
        <v>7</v>
      </c>
      <c r="B8" s="14"/>
    </row>
    <row r="9" ht="16" customHeight="1" spans="1:2">
      <c r="A9" s="14" t="s">
        <v>8</v>
      </c>
      <c r="B9" s="14"/>
    </row>
    <row r="10" ht="16" customHeight="1" spans="1:2">
      <c r="A10" s="14" t="s">
        <v>9</v>
      </c>
      <c r="B10" s="14"/>
    </row>
    <row r="11" ht="16" customHeight="1" spans="1:2">
      <c r="A11" s="14" t="s">
        <v>10</v>
      </c>
      <c r="B11" s="14"/>
    </row>
    <row r="12" ht="16" customHeight="1" spans="1:2">
      <c r="A12" s="14" t="s">
        <v>11</v>
      </c>
      <c r="B12" s="14"/>
    </row>
    <row r="13" ht="16" customHeight="1" spans="1:2">
      <c r="A13" s="14" t="s">
        <v>12</v>
      </c>
      <c r="B13" s="14"/>
    </row>
    <row r="14" ht="16" customHeight="1" spans="1:2">
      <c r="A14" s="14" t="s">
        <v>13</v>
      </c>
      <c r="B14" s="14"/>
    </row>
    <row r="15" ht="16" customHeight="1" spans="1:2">
      <c r="A15" s="14" t="s">
        <v>14</v>
      </c>
      <c r="B15" s="14"/>
    </row>
    <row r="16" ht="16" customHeight="1" spans="1:2">
      <c r="A16" s="14" t="s">
        <v>15</v>
      </c>
      <c r="B16" s="14"/>
    </row>
    <row r="17" ht="16" customHeight="1" spans="1:2">
      <c r="A17" s="14" t="s">
        <v>16</v>
      </c>
      <c r="B17" s="14"/>
    </row>
    <row r="18" ht="16" customHeight="1" spans="1:2">
      <c r="A18" s="29" t="s">
        <v>17</v>
      </c>
      <c r="B18" s="29"/>
    </row>
    <row r="19" ht="16" customHeight="1" spans="1:2">
      <c r="A19" s="29" t="s">
        <v>18</v>
      </c>
      <c r="B19" s="29">
        <f>SUM(B20:B21)</f>
        <v>0</v>
      </c>
    </row>
    <row r="20" ht="16" customHeight="1" spans="1:2">
      <c r="A20" s="29" t="s">
        <v>19</v>
      </c>
      <c r="B20" s="29"/>
    </row>
    <row r="21" ht="16" customHeight="1" spans="1:2">
      <c r="A21" s="29" t="s">
        <v>20</v>
      </c>
      <c r="B21" s="29"/>
    </row>
    <row r="22" ht="16" customHeight="1" spans="1:2">
      <c r="A22" s="29" t="s">
        <v>21</v>
      </c>
      <c r="B22" s="29"/>
    </row>
    <row r="23" ht="16" customHeight="1" spans="1:2">
      <c r="A23" s="29" t="s">
        <v>22</v>
      </c>
      <c r="B23" s="29"/>
    </row>
    <row r="24" ht="16" customHeight="1" spans="1:2">
      <c r="A24" s="29" t="s">
        <v>23</v>
      </c>
      <c r="B24" s="29"/>
    </row>
    <row r="25" ht="16" customHeight="1" spans="1:2">
      <c r="A25" s="29" t="s">
        <v>24</v>
      </c>
      <c r="B25" s="29">
        <f>B26+B35+B39</f>
        <v>5.9128</v>
      </c>
    </row>
    <row r="26" ht="16" customHeight="1" spans="1:2">
      <c r="A26" s="29" t="s">
        <v>25</v>
      </c>
      <c r="B26" s="29">
        <f>SUM(B27:B34)</f>
        <v>0</v>
      </c>
    </row>
    <row r="27" ht="16" customHeight="1" spans="1:2">
      <c r="A27" s="14" t="s">
        <v>26</v>
      </c>
      <c r="B27" s="14"/>
    </row>
    <row r="28" ht="16" customHeight="1" spans="1:2">
      <c r="A28" s="14" t="s">
        <v>27</v>
      </c>
      <c r="B28" s="14"/>
    </row>
    <row r="29" ht="16" customHeight="1" spans="1:2">
      <c r="A29" s="14" t="s">
        <v>28</v>
      </c>
      <c r="B29" s="14"/>
    </row>
    <row r="30" ht="16" customHeight="1" spans="1:2">
      <c r="A30" s="14" t="s">
        <v>29</v>
      </c>
      <c r="B30" s="14"/>
    </row>
    <row r="31" ht="16" customHeight="1" spans="1:2">
      <c r="A31" s="14" t="s">
        <v>30</v>
      </c>
      <c r="B31" s="14"/>
    </row>
    <row r="32" ht="16" customHeight="1" spans="1:2">
      <c r="A32" s="14" t="s">
        <v>31</v>
      </c>
      <c r="B32" s="14"/>
    </row>
    <row r="33" ht="16" customHeight="1" spans="1:2">
      <c r="A33" s="14" t="s">
        <v>32</v>
      </c>
      <c r="B33" s="14"/>
    </row>
    <row r="34" ht="16" customHeight="1" spans="1:2">
      <c r="A34" s="14" t="s">
        <v>33</v>
      </c>
      <c r="B34" s="14"/>
    </row>
    <row r="35" ht="16" customHeight="1" spans="1:2">
      <c r="A35" s="14" t="s">
        <v>34</v>
      </c>
      <c r="B35" s="30">
        <f>SUM(B36:B38)</f>
        <v>5.9128</v>
      </c>
    </row>
    <row r="36" ht="16" customHeight="1" spans="1:2">
      <c r="A36" s="14" t="s">
        <v>35</v>
      </c>
      <c r="B36" s="14">
        <v>5.9128</v>
      </c>
    </row>
    <row r="37" ht="16" customHeight="1" spans="1:2">
      <c r="A37" s="14" t="s">
        <v>36</v>
      </c>
      <c r="B37" s="14"/>
    </row>
    <row r="38" ht="16" customHeight="1" spans="1:2">
      <c r="A38" s="14" t="s">
        <v>37</v>
      </c>
      <c r="B38" s="14"/>
    </row>
    <row r="39" ht="16" customHeight="1" spans="1:2">
      <c r="A39" s="14" t="s">
        <v>38</v>
      </c>
      <c r="B39" s="29">
        <f>SUM(B40:B42)</f>
        <v>0</v>
      </c>
    </row>
    <row r="40" ht="16" customHeight="1" spans="1:2">
      <c r="A40" s="14" t="s">
        <v>39</v>
      </c>
      <c r="B40" s="14"/>
    </row>
    <row r="41" ht="16" customHeight="1" spans="1:2">
      <c r="A41" s="14" t="s">
        <v>40</v>
      </c>
      <c r="B41" s="14"/>
    </row>
    <row r="42" ht="16" customHeight="1" spans="1:2">
      <c r="A42" s="14" t="s">
        <v>41</v>
      </c>
      <c r="B42" s="14"/>
    </row>
    <row r="43" ht="16" customHeight="1" spans="1:2">
      <c r="A43" s="14"/>
      <c r="B43" s="14"/>
    </row>
    <row r="44" ht="16" customHeight="1" spans="1:2">
      <c r="A44" s="14"/>
      <c r="B44" s="14"/>
    </row>
    <row r="45" ht="16" customHeight="1" spans="1:2">
      <c r="A45" s="29" t="s">
        <v>42</v>
      </c>
      <c r="B45" s="29">
        <f>B25+B5</f>
        <v>100.619</v>
      </c>
    </row>
    <row r="46" ht="16" customHeight="1"/>
    <row r="47" ht="16" customHeight="1"/>
    <row r="48" ht="16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7" customWidth="1"/>
  </cols>
  <sheetData>
    <row r="1" ht="20.25" spans="1:3">
      <c r="A1" s="18" t="s">
        <v>43</v>
      </c>
      <c r="B1" s="18"/>
      <c r="C1" s="19"/>
    </row>
    <row r="2" ht="21" customHeight="1" spans="1:3">
      <c r="A2" s="2" t="s">
        <v>44</v>
      </c>
      <c r="B2" s="2"/>
      <c r="C2" s="2"/>
    </row>
    <row r="3" ht="20.25" customHeight="1" spans="3:3">
      <c r="C3" s="20" t="s">
        <v>45</v>
      </c>
    </row>
    <row r="4" ht="39" customHeight="1" spans="1:3">
      <c r="A4" s="21" t="s">
        <v>46</v>
      </c>
      <c r="B4" s="21" t="s">
        <v>47</v>
      </c>
      <c r="C4" s="22" t="s">
        <v>48</v>
      </c>
    </row>
    <row r="5" ht="39" customHeight="1" spans="1:3">
      <c r="A5" s="23" t="s">
        <v>49</v>
      </c>
      <c r="B5" s="14" t="s">
        <v>50</v>
      </c>
      <c r="C5" s="24">
        <v>26.2248</v>
      </c>
    </row>
    <row r="6" ht="39" customHeight="1" spans="1:3">
      <c r="A6" s="25"/>
      <c r="B6" s="14" t="s">
        <v>51</v>
      </c>
      <c r="C6" s="24">
        <v>30.576</v>
      </c>
    </row>
    <row r="7" ht="39" customHeight="1" spans="1:3">
      <c r="A7" s="25"/>
      <c r="B7" s="14" t="s">
        <v>52</v>
      </c>
      <c r="C7" s="24">
        <v>2.1854</v>
      </c>
    </row>
    <row r="8" ht="39" customHeight="1" spans="1:3">
      <c r="A8" s="25"/>
      <c r="B8" s="14" t="s">
        <v>53</v>
      </c>
      <c r="C8" s="24"/>
    </row>
    <row r="9" ht="39" customHeight="1" spans="1:3">
      <c r="A9" s="26"/>
      <c r="B9" s="14" t="s">
        <v>54</v>
      </c>
      <c r="C9" s="24">
        <v>20.92</v>
      </c>
    </row>
    <row r="10" ht="39" customHeight="1" spans="1:3">
      <c r="A10" s="14" t="s">
        <v>55</v>
      </c>
      <c r="B10" s="14" t="s">
        <v>56</v>
      </c>
      <c r="C10" s="24">
        <v>4.8</v>
      </c>
    </row>
    <row r="11" ht="39" customHeight="1" spans="1:3">
      <c r="A11" s="23" t="s">
        <v>57</v>
      </c>
      <c r="B11" s="14" t="s">
        <v>58</v>
      </c>
      <c r="C11" s="24"/>
    </row>
    <row r="12" ht="39" customHeight="1" spans="1:3">
      <c r="A12" s="25"/>
      <c r="B12" s="14" t="s">
        <v>59</v>
      </c>
      <c r="C12" s="24"/>
    </row>
    <row r="13" ht="39" customHeight="1" spans="1:3">
      <c r="A13" s="25"/>
      <c r="B13" s="14" t="s">
        <v>60</v>
      </c>
      <c r="C13" s="24"/>
    </row>
    <row r="14" ht="39" customHeight="1" spans="1:3">
      <c r="A14" s="26"/>
      <c r="B14" s="14" t="s">
        <v>61</v>
      </c>
      <c r="C14" s="24">
        <v>5.9128</v>
      </c>
    </row>
    <row r="15" ht="39" customHeight="1" spans="1:3">
      <c r="A15" s="14" t="s">
        <v>62</v>
      </c>
      <c r="B15" s="14" t="s">
        <v>63</v>
      </c>
      <c r="C15" s="24">
        <v>10</v>
      </c>
    </row>
    <row r="16" ht="39" customHeight="1" spans="1:3">
      <c r="A16" s="14"/>
      <c r="B16" s="14" t="s">
        <v>64</v>
      </c>
      <c r="C16" s="24"/>
    </row>
    <row r="17" ht="39" customHeight="1" spans="1:3">
      <c r="A17" s="14" t="s">
        <v>65</v>
      </c>
      <c r="B17" s="14"/>
      <c r="C17" s="24">
        <f>SUM(C5:C16)</f>
        <v>100.619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tabSelected="1" workbookViewId="0">
      <pane ySplit="5" topLeftCell="A186" activePane="bottomLeft" state="frozen"/>
      <selection/>
      <selection pane="bottomLeft" activeCell="A4" sqref="$A4:$XFD197"/>
    </sheetView>
  </sheetViews>
  <sheetFormatPr defaultColWidth="9" defaultRowHeight="14.25" outlineLevelCol="3"/>
  <cols>
    <col min="1" max="1" width="35.625" customWidth="1"/>
    <col min="2" max="2" width="8.125" customWidth="1"/>
    <col min="3" max="3" width="53.625" customWidth="1"/>
    <col min="4" max="4" width="8.625" customWidth="1"/>
  </cols>
  <sheetData>
    <row r="1" spans="1:1">
      <c r="A1" s="1" t="s">
        <v>66</v>
      </c>
    </row>
    <row r="2" ht="18" customHeight="1" spans="1:4">
      <c r="A2" s="2" t="s">
        <v>67</v>
      </c>
      <c r="B2" s="2"/>
      <c r="C2" s="2"/>
      <c r="D2" s="2"/>
    </row>
    <row r="3" hidden="1" customHeight="1" spans="4:4">
      <c r="D3" t="s">
        <v>45</v>
      </c>
    </row>
    <row r="4" ht="21" customHeight="1" spans="1:4">
      <c r="A4" s="12" t="s">
        <v>68</v>
      </c>
      <c r="B4" s="12"/>
      <c r="C4" s="12" t="s">
        <v>69</v>
      </c>
      <c r="D4" s="12"/>
    </row>
    <row r="5" ht="21" customHeight="1" spans="1:4">
      <c r="A5" s="13" t="s">
        <v>2</v>
      </c>
      <c r="B5" s="13" t="s">
        <v>3</v>
      </c>
      <c r="C5" s="13" t="s">
        <v>2</v>
      </c>
      <c r="D5" s="13" t="s">
        <v>3</v>
      </c>
    </row>
    <row r="6" ht="21" customHeight="1" spans="1:4">
      <c r="A6" s="14" t="s">
        <v>70</v>
      </c>
      <c r="B6" s="14"/>
      <c r="C6" s="14" t="s">
        <v>71</v>
      </c>
      <c r="D6" s="14">
        <f>D7</f>
        <v>0</v>
      </c>
    </row>
    <row r="7" ht="21" customHeight="1" spans="1:4">
      <c r="A7" s="14" t="s">
        <v>72</v>
      </c>
      <c r="B7" s="14"/>
      <c r="C7" s="14" t="s">
        <v>73</v>
      </c>
      <c r="D7" s="14">
        <f>SUM(D8:D11)</f>
        <v>0</v>
      </c>
    </row>
    <row r="8" ht="21" customHeight="1" spans="1:4">
      <c r="A8" s="14" t="s">
        <v>74</v>
      </c>
      <c r="B8" s="14"/>
      <c r="C8" s="14" t="s">
        <v>75</v>
      </c>
      <c r="D8" s="14"/>
    </row>
    <row r="9" ht="21" customHeight="1" spans="1:4">
      <c r="A9" s="14" t="s">
        <v>76</v>
      </c>
      <c r="B9" s="14"/>
      <c r="C9" s="14" t="s">
        <v>77</v>
      </c>
      <c r="D9" s="14"/>
    </row>
    <row r="10" ht="21" customHeight="1" spans="1:4">
      <c r="A10" s="14" t="s">
        <v>78</v>
      </c>
      <c r="B10" s="14"/>
      <c r="C10" s="14" t="s">
        <v>79</v>
      </c>
      <c r="D10" s="14"/>
    </row>
    <row r="11" ht="21" customHeight="1" spans="1:4">
      <c r="A11" s="14" t="s">
        <v>80</v>
      </c>
      <c r="B11" s="14"/>
      <c r="C11" s="14" t="s">
        <v>81</v>
      </c>
      <c r="D11" s="14"/>
    </row>
    <row r="12" ht="21" customHeight="1" spans="1:4">
      <c r="A12" s="14" t="s">
        <v>82</v>
      </c>
      <c r="B12" s="14"/>
      <c r="C12" s="14" t="s">
        <v>83</v>
      </c>
      <c r="D12" s="14">
        <f>D13+D17</f>
        <v>0</v>
      </c>
    </row>
    <row r="13" ht="21" customHeight="1" spans="1:4">
      <c r="A13" s="14" t="s">
        <v>84</v>
      </c>
      <c r="B13" s="14"/>
      <c r="C13" s="14" t="s">
        <v>85</v>
      </c>
      <c r="D13" s="14">
        <f>SUM(D14:D16)</f>
        <v>0</v>
      </c>
    </row>
    <row r="14" ht="21" customHeight="1" spans="1:4">
      <c r="A14" s="14" t="s">
        <v>86</v>
      </c>
      <c r="B14" s="14"/>
      <c r="C14" s="14" t="s">
        <v>87</v>
      </c>
      <c r="D14" s="14"/>
    </row>
    <row r="15" ht="21" customHeight="1" spans="1:4">
      <c r="A15" s="14" t="s">
        <v>88</v>
      </c>
      <c r="B15" s="14"/>
      <c r="C15" s="14" t="s">
        <v>89</v>
      </c>
      <c r="D15" s="14"/>
    </row>
    <row r="16" ht="21" customHeight="1" spans="1:4">
      <c r="A16" s="14" t="s">
        <v>90</v>
      </c>
      <c r="B16" s="14"/>
      <c r="C16" s="14" t="s">
        <v>91</v>
      </c>
      <c r="D16" s="14"/>
    </row>
    <row r="17" ht="21" customHeight="1" spans="1:4">
      <c r="A17" s="14" t="s">
        <v>92</v>
      </c>
      <c r="B17" s="14"/>
      <c r="C17" s="14" t="s">
        <v>93</v>
      </c>
      <c r="D17" s="14">
        <f>SUM(D18:D20)</f>
        <v>0</v>
      </c>
    </row>
    <row r="18" ht="21" customHeight="1" spans="1:4">
      <c r="A18" s="14" t="s">
        <v>94</v>
      </c>
      <c r="B18" s="14"/>
      <c r="C18" s="14" t="s">
        <v>87</v>
      </c>
      <c r="D18" s="14"/>
    </row>
    <row r="19" ht="21" customHeight="1" spans="1:4">
      <c r="A19" s="14" t="s">
        <v>95</v>
      </c>
      <c r="B19" s="14"/>
      <c r="C19" s="14" t="s">
        <v>89</v>
      </c>
      <c r="D19" s="14"/>
    </row>
    <row r="20" ht="21" customHeight="1" spans="1:4">
      <c r="A20" s="14" t="s">
        <v>96</v>
      </c>
      <c r="B20" s="14"/>
      <c r="C20" s="14" t="s">
        <v>97</v>
      </c>
      <c r="D20" s="14"/>
    </row>
    <row r="21" ht="21" customHeight="1" spans="1:4">
      <c r="A21" s="14" t="s">
        <v>98</v>
      </c>
      <c r="B21" s="14"/>
      <c r="C21" s="14" t="s">
        <v>99</v>
      </c>
      <c r="D21" s="14">
        <f>SUM(D22:D23)</f>
        <v>0</v>
      </c>
    </row>
    <row r="22" ht="21" customHeight="1" spans="1:4">
      <c r="A22" s="14" t="s">
        <v>100</v>
      </c>
      <c r="B22" s="14"/>
      <c r="C22" s="14" t="s">
        <v>101</v>
      </c>
      <c r="D22" s="14"/>
    </row>
    <row r="23" ht="21" customHeight="1" spans="1:4">
      <c r="A23" s="14" t="s">
        <v>102</v>
      </c>
      <c r="B23" s="14"/>
      <c r="C23" s="14" t="s">
        <v>103</v>
      </c>
      <c r="D23" s="14">
        <f>SUM(D24:D27)</f>
        <v>0</v>
      </c>
    </row>
    <row r="24" ht="21" customHeight="1" spans="1:4">
      <c r="A24" s="14" t="s">
        <v>104</v>
      </c>
      <c r="B24" s="14">
        <f>SUM(B25:B26)</f>
        <v>0</v>
      </c>
      <c r="C24" s="14" t="s">
        <v>105</v>
      </c>
      <c r="D24" s="14"/>
    </row>
    <row r="25" ht="21" customHeight="1" spans="1:4">
      <c r="A25" s="14" t="s">
        <v>106</v>
      </c>
      <c r="B25" s="14"/>
      <c r="C25" s="14" t="s">
        <v>107</v>
      </c>
      <c r="D25" s="14"/>
    </row>
    <row r="26" ht="21" customHeight="1" spans="1:4">
      <c r="A26" s="14" t="s">
        <v>108</v>
      </c>
      <c r="B26" s="14"/>
      <c r="C26" s="14" t="s">
        <v>109</v>
      </c>
      <c r="D26" s="14"/>
    </row>
    <row r="27" ht="21" customHeight="1" spans="1:4">
      <c r="A27" s="14" t="s">
        <v>110</v>
      </c>
      <c r="B27" s="14"/>
      <c r="C27" s="14" t="s">
        <v>111</v>
      </c>
      <c r="D27" s="14"/>
    </row>
    <row r="28" ht="21" customHeight="1" spans="1:4">
      <c r="A28" s="14" t="s">
        <v>112</v>
      </c>
      <c r="B28" s="14"/>
      <c r="C28" s="14" t="s">
        <v>113</v>
      </c>
      <c r="D28" s="14">
        <f>D29+D42+D48+D52+D53+D59+D65</f>
        <v>0</v>
      </c>
    </row>
    <row r="29" ht="21" customHeight="1" spans="1:4">
      <c r="A29" s="14" t="s">
        <v>114</v>
      </c>
      <c r="B29" s="14">
        <f>SUM(B30:B32)</f>
        <v>0</v>
      </c>
      <c r="C29" s="14" t="s">
        <v>115</v>
      </c>
      <c r="D29" s="14">
        <f>SUM(D30:D41)</f>
        <v>0</v>
      </c>
    </row>
    <row r="30" ht="21" customHeight="1" spans="1:4">
      <c r="A30" s="14" t="s">
        <v>116</v>
      </c>
      <c r="B30" s="14"/>
      <c r="C30" s="14" t="s">
        <v>117</v>
      </c>
      <c r="D30" s="14"/>
    </row>
    <row r="31" ht="21" customHeight="1" spans="1:4">
      <c r="A31" s="14" t="s">
        <v>118</v>
      </c>
      <c r="B31" s="14"/>
      <c r="C31" s="14" t="s">
        <v>119</v>
      </c>
      <c r="D31" s="14"/>
    </row>
    <row r="32" ht="21" customHeight="1" spans="1:4">
      <c r="A32" s="14" t="s">
        <v>120</v>
      </c>
      <c r="B32" s="14"/>
      <c r="C32" s="14" t="s">
        <v>121</v>
      </c>
      <c r="D32" s="14"/>
    </row>
    <row r="33" ht="21" customHeight="1" spans="1:4">
      <c r="A33" s="14" t="s">
        <v>122</v>
      </c>
      <c r="B33" s="14"/>
      <c r="C33" s="14" t="s">
        <v>123</v>
      </c>
      <c r="D33" s="14"/>
    </row>
    <row r="34" ht="21" customHeight="1" spans="1:4">
      <c r="A34" s="14" t="s">
        <v>124</v>
      </c>
      <c r="B34" s="14"/>
      <c r="C34" s="14" t="s">
        <v>125</v>
      </c>
      <c r="D34" s="14"/>
    </row>
    <row r="35" ht="21" customHeight="1" spans="1:4">
      <c r="A35" s="14" t="s">
        <v>126</v>
      </c>
      <c r="B35" s="14"/>
      <c r="C35" s="14" t="s">
        <v>127</v>
      </c>
      <c r="D35" s="14"/>
    </row>
    <row r="36" ht="21" customHeight="1" spans="1:4">
      <c r="A36" s="14" t="s">
        <v>128</v>
      </c>
      <c r="B36" s="14"/>
      <c r="C36" s="14" t="s">
        <v>129</v>
      </c>
      <c r="D36" s="14"/>
    </row>
    <row r="37" ht="21" customHeight="1" spans="1:4">
      <c r="A37" s="14"/>
      <c r="B37" s="14"/>
      <c r="C37" s="14" t="s">
        <v>130</v>
      </c>
      <c r="D37" s="14"/>
    </row>
    <row r="38" ht="21" customHeight="1" spans="1:4">
      <c r="A38" s="14"/>
      <c r="B38" s="14"/>
      <c r="C38" s="14" t="s">
        <v>131</v>
      </c>
      <c r="D38" s="14"/>
    </row>
    <row r="39" ht="21" customHeight="1" spans="1:4">
      <c r="A39" s="14"/>
      <c r="B39" s="14"/>
      <c r="C39" s="14" t="s">
        <v>132</v>
      </c>
      <c r="D39" s="14"/>
    </row>
    <row r="40" ht="21" customHeight="1" spans="1:4">
      <c r="A40" s="14"/>
      <c r="B40" s="14"/>
      <c r="C40" s="14" t="s">
        <v>133</v>
      </c>
      <c r="D40" s="14"/>
    </row>
    <row r="41" ht="21" customHeight="1" spans="1:4">
      <c r="A41" s="14"/>
      <c r="B41" s="14"/>
      <c r="C41" s="14" t="s">
        <v>134</v>
      </c>
      <c r="D41" s="14"/>
    </row>
    <row r="42" ht="21" customHeight="1" spans="1:4">
      <c r="A42" s="14"/>
      <c r="B42" s="14"/>
      <c r="C42" s="14" t="s">
        <v>135</v>
      </c>
      <c r="D42" s="14">
        <f>SUM(D43:D47)</f>
        <v>0</v>
      </c>
    </row>
    <row r="43" ht="21" customHeight="1" spans="1:4">
      <c r="A43" s="14"/>
      <c r="B43" s="14"/>
      <c r="C43" s="14" t="s">
        <v>136</v>
      </c>
      <c r="D43" s="14"/>
    </row>
    <row r="44" ht="21" customHeight="1" spans="1:4">
      <c r="A44" s="14"/>
      <c r="B44" s="14"/>
      <c r="C44" s="14" t="s">
        <v>137</v>
      </c>
      <c r="D44" s="14"/>
    </row>
    <row r="45" ht="21" customHeight="1" spans="1:4">
      <c r="A45" s="14"/>
      <c r="B45" s="14"/>
      <c r="C45" s="14" t="s">
        <v>138</v>
      </c>
      <c r="D45" s="14"/>
    </row>
    <row r="46" ht="21" customHeight="1" spans="1:4">
      <c r="A46" s="14"/>
      <c r="B46" s="14"/>
      <c r="C46" s="14" t="s">
        <v>139</v>
      </c>
      <c r="D46" s="14"/>
    </row>
    <row r="47" ht="21" customHeight="1" spans="1:4">
      <c r="A47" s="14"/>
      <c r="B47" s="14"/>
      <c r="C47" s="14" t="s">
        <v>140</v>
      </c>
      <c r="D47" s="14"/>
    </row>
    <row r="48" ht="21" customHeight="1" spans="1:4">
      <c r="A48" s="14"/>
      <c r="B48" s="14"/>
      <c r="C48" s="14" t="s">
        <v>141</v>
      </c>
      <c r="D48" s="14">
        <f>SUM(D49:D51)</f>
        <v>0</v>
      </c>
    </row>
    <row r="49" ht="21" customHeight="1" spans="1:4">
      <c r="A49" s="14"/>
      <c r="B49" s="14"/>
      <c r="C49" s="14" t="s">
        <v>117</v>
      </c>
      <c r="D49" s="14"/>
    </row>
    <row r="50" ht="21" customHeight="1" spans="1:4">
      <c r="A50" s="14"/>
      <c r="B50" s="14"/>
      <c r="C50" s="14" t="s">
        <v>119</v>
      </c>
      <c r="D50" s="14"/>
    </row>
    <row r="51" ht="21" customHeight="1" spans="1:4">
      <c r="A51" s="14"/>
      <c r="B51" s="14"/>
      <c r="C51" s="14" t="s">
        <v>142</v>
      </c>
      <c r="D51" s="14"/>
    </row>
    <row r="52" ht="21" customHeight="1" spans="1:4">
      <c r="A52" s="14"/>
      <c r="B52" s="14"/>
      <c r="C52" s="14" t="s">
        <v>143</v>
      </c>
      <c r="D52" s="14"/>
    </row>
    <row r="53" ht="21" customHeight="1" spans="1:4">
      <c r="A53" s="14"/>
      <c r="B53" s="14"/>
      <c r="C53" s="14" t="s">
        <v>144</v>
      </c>
      <c r="D53" s="14">
        <f>SUM(D54:D58)</f>
        <v>0</v>
      </c>
    </row>
    <row r="54" ht="21" customHeight="1" spans="1:4">
      <c r="A54" s="14"/>
      <c r="B54" s="14"/>
      <c r="C54" s="14" t="s">
        <v>145</v>
      </c>
      <c r="D54" s="14"/>
    </row>
    <row r="55" ht="21" customHeight="1" spans="1:4">
      <c r="A55" s="14"/>
      <c r="B55" s="14"/>
      <c r="C55" s="14" t="s">
        <v>146</v>
      </c>
      <c r="D55" s="14"/>
    </row>
    <row r="56" ht="21" customHeight="1" spans="1:4">
      <c r="A56" s="14"/>
      <c r="B56" s="14"/>
      <c r="C56" s="14" t="s">
        <v>147</v>
      </c>
      <c r="D56" s="14"/>
    </row>
    <row r="57" ht="21" customHeight="1" spans="1:4">
      <c r="A57" s="14"/>
      <c r="B57" s="14"/>
      <c r="C57" s="14" t="s">
        <v>148</v>
      </c>
      <c r="D57" s="14"/>
    </row>
    <row r="58" ht="21" customHeight="1" spans="1:4">
      <c r="A58" s="14"/>
      <c r="B58" s="14"/>
      <c r="C58" s="14" t="s">
        <v>149</v>
      </c>
      <c r="D58" s="14"/>
    </row>
    <row r="59" ht="21" customHeight="1" spans="1:4">
      <c r="A59" s="14"/>
      <c r="B59" s="14"/>
      <c r="C59" s="14" t="s">
        <v>150</v>
      </c>
      <c r="D59" s="14">
        <f>SUM(D60:D64)</f>
        <v>0</v>
      </c>
    </row>
    <row r="60" ht="21" customHeight="1" spans="1:4">
      <c r="A60" s="14"/>
      <c r="B60" s="14"/>
      <c r="C60" s="14" t="s">
        <v>136</v>
      </c>
      <c r="D60" s="14"/>
    </row>
    <row r="61" ht="21" customHeight="1" spans="1:4">
      <c r="A61" s="14"/>
      <c r="B61" s="14"/>
      <c r="C61" s="14" t="s">
        <v>137</v>
      </c>
      <c r="D61" s="14"/>
    </row>
    <row r="62" ht="21" customHeight="1" spans="1:4">
      <c r="A62" s="14"/>
      <c r="B62" s="14"/>
      <c r="C62" s="14" t="s">
        <v>138</v>
      </c>
      <c r="D62" s="14"/>
    </row>
    <row r="63" ht="21" customHeight="1" spans="1:4">
      <c r="A63" s="14"/>
      <c r="B63" s="14"/>
      <c r="C63" s="14" t="s">
        <v>139</v>
      </c>
      <c r="D63" s="14"/>
    </row>
    <row r="64" ht="21" customHeight="1" spans="1:4">
      <c r="A64" s="14"/>
      <c r="B64" s="14"/>
      <c r="C64" s="14" t="s">
        <v>151</v>
      </c>
      <c r="D64" s="14"/>
    </row>
    <row r="65" ht="21" customHeight="1" spans="1:4">
      <c r="A65" s="14"/>
      <c r="B65" s="14"/>
      <c r="C65" s="14" t="s">
        <v>152</v>
      </c>
      <c r="D65" s="14"/>
    </row>
    <row r="66" ht="21" customHeight="1" spans="1:4">
      <c r="A66" s="14"/>
      <c r="B66" s="14"/>
      <c r="C66" s="14" t="s">
        <v>153</v>
      </c>
      <c r="D66" s="14">
        <f>D67+D73+D78+D83+D86</f>
        <v>0</v>
      </c>
    </row>
    <row r="67" ht="21" customHeight="1" spans="1:4">
      <c r="A67" s="14"/>
      <c r="B67" s="14"/>
      <c r="C67" s="14" t="s">
        <v>154</v>
      </c>
      <c r="D67" s="14">
        <f>SUM(D68:D72)</f>
        <v>0</v>
      </c>
    </row>
    <row r="68" ht="21" customHeight="1" spans="1:4">
      <c r="A68" s="14"/>
      <c r="B68" s="14"/>
      <c r="C68" s="14" t="s">
        <v>155</v>
      </c>
      <c r="D68" s="14"/>
    </row>
    <row r="69" ht="21" customHeight="1" spans="1:4">
      <c r="A69" s="14"/>
      <c r="B69" s="14"/>
      <c r="C69" s="14" t="s">
        <v>156</v>
      </c>
      <c r="D69" s="14"/>
    </row>
    <row r="70" ht="21" customHeight="1" spans="1:4">
      <c r="A70" s="14"/>
      <c r="B70" s="14"/>
      <c r="C70" s="14" t="s">
        <v>157</v>
      </c>
      <c r="D70" s="14"/>
    </row>
    <row r="71" ht="21" customHeight="1" spans="1:4">
      <c r="A71" s="14"/>
      <c r="B71" s="14"/>
      <c r="C71" s="14" t="s">
        <v>158</v>
      </c>
      <c r="D71" s="14"/>
    </row>
    <row r="72" ht="21" customHeight="1" spans="1:4">
      <c r="A72" s="14"/>
      <c r="B72" s="14"/>
      <c r="C72" s="14" t="s">
        <v>159</v>
      </c>
      <c r="D72" s="14"/>
    </row>
    <row r="73" ht="21" customHeight="1" spans="1:4">
      <c r="A73" s="14"/>
      <c r="B73" s="14"/>
      <c r="C73" s="14" t="s">
        <v>160</v>
      </c>
      <c r="D73" s="14">
        <f>SUM(D74:D77)</f>
        <v>0</v>
      </c>
    </row>
    <row r="74" ht="21" customHeight="1" spans="1:4">
      <c r="A74" s="14"/>
      <c r="B74" s="14"/>
      <c r="C74" s="14" t="s">
        <v>89</v>
      </c>
      <c r="D74" s="14"/>
    </row>
    <row r="75" ht="21" customHeight="1" spans="1:4">
      <c r="A75" s="14"/>
      <c r="B75" s="14"/>
      <c r="C75" s="14" t="s">
        <v>161</v>
      </c>
      <c r="D75" s="14"/>
    </row>
    <row r="76" ht="21" customHeight="1" spans="1:4">
      <c r="A76" s="14"/>
      <c r="B76" s="14"/>
      <c r="C76" s="14" t="s">
        <v>162</v>
      </c>
      <c r="D76" s="14"/>
    </row>
    <row r="77" ht="21" customHeight="1" spans="1:4">
      <c r="A77" s="14"/>
      <c r="B77" s="14"/>
      <c r="C77" s="14" t="s">
        <v>163</v>
      </c>
      <c r="D77" s="14"/>
    </row>
    <row r="78" ht="21" customHeight="1" spans="1:4">
      <c r="A78" s="14"/>
      <c r="B78" s="14"/>
      <c r="C78" s="14" t="s">
        <v>164</v>
      </c>
      <c r="D78" s="14">
        <f>SUM(D79:D82)</f>
        <v>0</v>
      </c>
    </row>
    <row r="79" ht="21" customHeight="1" spans="1:4">
      <c r="A79" s="14"/>
      <c r="B79" s="14"/>
      <c r="C79" s="14" t="s">
        <v>89</v>
      </c>
      <c r="D79" s="14"/>
    </row>
    <row r="80" ht="21" customHeight="1" spans="1:4">
      <c r="A80" s="14"/>
      <c r="B80" s="14"/>
      <c r="C80" s="14" t="s">
        <v>161</v>
      </c>
      <c r="D80" s="14"/>
    </row>
    <row r="81" ht="21" customHeight="1" spans="1:4">
      <c r="A81" s="14"/>
      <c r="B81" s="14"/>
      <c r="C81" s="14" t="s">
        <v>165</v>
      </c>
      <c r="D81" s="14"/>
    </row>
    <row r="82" ht="21" customHeight="1" spans="1:4">
      <c r="A82" s="14"/>
      <c r="B82" s="14"/>
      <c r="C82" s="14" t="s">
        <v>166</v>
      </c>
      <c r="D82" s="14"/>
    </row>
    <row r="83" ht="21" customHeight="1" spans="1:4">
      <c r="A83" s="14"/>
      <c r="B83" s="14"/>
      <c r="C83" s="14" t="s">
        <v>167</v>
      </c>
      <c r="D83" s="14">
        <f>SUM(D84:D85)</f>
        <v>0</v>
      </c>
    </row>
    <row r="84" ht="21" customHeight="1" spans="1:4">
      <c r="A84" s="14"/>
      <c r="B84" s="14"/>
      <c r="C84" s="14" t="s">
        <v>168</v>
      </c>
      <c r="D84" s="14"/>
    </row>
    <row r="85" ht="21" customHeight="1" spans="1:4">
      <c r="A85" s="14"/>
      <c r="B85" s="14"/>
      <c r="C85" s="14" t="s">
        <v>169</v>
      </c>
      <c r="D85" s="14"/>
    </row>
    <row r="86" ht="21" customHeight="1" spans="1:4">
      <c r="A86" s="14"/>
      <c r="B86" s="14"/>
      <c r="C86" s="14" t="s">
        <v>170</v>
      </c>
      <c r="D86" s="14">
        <f>SUM(D87:D90)</f>
        <v>0</v>
      </c>
    </row>
    <row r="87" ht="21" customHeight="1" spans="1:4">
      <c r="A87" s="14"/>
      <c r="B87" s="14"/>
      <c r="C87" s="14" t="s">
        <v>168</v>
      </c>
      <c r="D87" s="14"/>
    </row>
    <row r="88" ht="21" customHeight="1" spans="1:4">
      <c r="A88" s="14"/>
      <c r="B88" s="14"/>
      <c r="C88" s="14" t="s">
        <v>171</v>
      </c>
      <c r="D88" s="14"/>
    </row>
    <row r="89" ht="21" customHeight="1" spans="1:4">
      <c r="A89" s="14"/>
      <c r="B89" s="14"/>
      <c r="C89" s="14" t="s">
        <v>172</v>
      </c>
      <c r="D89" s="14"/>
    </row>
    <row r="90" ht="21" customHeight="1" spans="1:4">
      <c r="A90" s="14"/>
      <c r="B90" s="14"/>
      <c r="C90" s="14" t="s">
        <v>173</v>
      </c>
      <c r="D90" s="14"/>
    </row>
    <row r="91" ht="21" customHeight="1" spans="1:4">
      <c r="A91" s="14"/>
      <c r="B91" s="14"/>
      <c r="C91" s="14" t="s">
        <v>174</v>
      </c>
      <c r="D91" s="14">
        <f>D92+D94+D99+D104+D109+D118+D125</f>
        <v>0</v>
      </c>
    </row>
    <row r="92" ht="21" customHeight="1" spans="1:4">
      <c r="A92" s="14"/>
      <c r="B92" s="14"/>
      <c r="C92" s="14" t="s">
        <v>175</v>
      </c>
      <c r="D92" s="14">
        <f>SUM(D93)</f>
        <v>0</v>
      </c>
    </row>
    <row r="93" ht="21" customHeight="1" spans="1:4">
      <c r="A93" s="14"/>
      <c r="B93" s="14"/>
      <c r="C93" s="14" t="s">
        <v>176</v>
      </c>
      <c r="D93" s="14"/>
    </row>
    <row r="94" ht="21" customHeight="1" spans="1:4">
      <c r="A94" s="14"/>
      <c r="B94" s="14"/>
      <c r="C94" s="14" t="s">
        <v>177</v>
      </c>
      <c r="D94" s="14">
        <f>SUM(D95:D98)</f>
        <v>0</v>
      </c>
    </row>
    <row r="95" ht="21" customHeight="1" spans="1:4">
      <c r="A95" s="14"/>
      <c r="B95" s="14"/>
      <c r="C95" s="14" t="s">
        <v>178</v>
      </c>
      <c r="D95" s="14"/>
    </row>
    <row r="96" ht="21" customHeight="1" spans="1:4">
      <c r="A96" s="14"/>
      <c r="B96" s="14"/>
      <c r="C96" s="14" t="s">
        <v>179</v>
      </c>
      <c r="D96" s="14"/>
    </row>
    <row r="97" ht="21" customHeight="1" spans="1:4">
      <c r="A97" s="14"/>
      <c r="B97" s="14"/>
      <c r="C97" s="14" t="s">
        <v>180</v>
      </c>
      <c r="D97" s="14"/>
    </row>
    <row r="98" ht="21" customHeight="1" spans="1:4">
      <c r="A98" s="14"/>
      <c r="B98" s="14"/>
      <c r="C98" s="14" t="s">
        <v>181</v>
      </c>
      <c r="D98" s="14"/>
    </row>
    <row r="99" ht="21" customHeight="1" spans="1:4">
      <c r="A99" s="14"/>
      <c r="B99" s="14"/>
      <c r="C99" s="14" t="s">
        <v>182</v>
      </c>
      <c r="D99" s="14">
        <f>SUM(D100:D103)</f>
        <v>0</v>
      </c>
    </row>
    <row r="100" ht="21" customHeight="1" spans="1:4">
      <c r="A100" s="14"/>
      <c r="B100" s="14"/>
      <c r="C100" s="14" t="s">
        <v>180</v>
      </c>
      <c r="D100" s="14"/>
    </row>
    <row r="101" ht="21" customHeight="1" spans="1:4">
      <c r="A101" s="14"/>
      <c r="B101" s="14"/>
      <c r="C101" s="14" t="s">
        <v>183</v>
      </c>
      <c r="D101" s="14"/>
    </row>
    <row r="102" ht="21" customHeight="1" spans="1:4">
      <c r="A102" s="14"/>
      <c r="B102" s="14"/>
      <c r="C102" s="14" t="s">
        <v>184</v>
      </c>
      <c r="D102" s="14"/>
    </row>
    <row r="103" ht="21" customHeight="1" spans="1:4">
      <c r="A103" s="14"/>
      <c r="B103" s="14"/>
      <c r="C103" s="14" t="s">
        <v>185</v>
      </c>
      <c r="D103" s="14"/>
    </row>
    <row r="104" ht="21" customHeight="1" spans="1:4">
      <c r="A104" s="14"/>
      <c r="B104" s="14"/>
      <c r="C104" s="14" t="s">
        <v>186</v>
      </c>
      <c r="D104" s="14">
        <f>SUM(D105:D108)</f>
        <v>0</v>
      </c>
    </row>
    <row r="105" ht="21" customHeight="1" spans="1:4">
      <c r="A105" s="14"/>
      <c r="B105" s="14"/>
      <c r="C105" s="14" t="s">
        <v>187</v>
      </c>
      <c r="D105" s="14"/>
    </row>
    <row r="106" ht="21" customHeight="1" spans="1:4">
      <c r="A106" s="14"/>
      <c r="B106" s="14"/>
      <c r="C106" s="14" t="s">
        <v>188</v>
      </c>
      <c r="D106" s="14"/>
    </row>
    <row r="107" ht="21" customHeight="1" spans="1:4">
      <c r="A107" s="14"/>
      <c r="B107" s="14"/>
      <c r="C107" s="14" t="s">
        <v>189</v>
      </c>
      <c r="D107" s="14"/>
    </row>
    <row r="108" ht="21" customHeight="1" spans="1:4">
      <c r="A108" s="14"/>
      <c r="B108" s="14"/>
      <c r="C108" s="14" t="s">
        <v>190</v>
      </c>
      <c r="D108" s="14"/>
    </row>
    <row r="109" ht="21" customHeight="1" spans="1:4">
      <c r="A109" s="14"/>
      <c r="B109" s="14"/>
      <c r="C109" s="14" t="s">
        <v>191</v>
      </c>
      <c r="D109" s="14">
        <f>SUM(D110:D117)</f>
        <v>0</v>
      </c>
    </row>
    <row r="110" ht="21" customHeight="1" spans="1:4">
      <c r="A110" s="14"/>
      <c r="B110" s="14"/>
      <c r="C110" s="14" t="s">
        <v>192</v>
      </c>
      <c r="D110" s="14"/>
    </row>
    <row r="111" ht="21" customHeight="1" spans="1:4">
      <c r="A111" s="14"/>
      <c r="B111" s="14"/>
      <c r="C111" s="14" t="s">
        <v>193</v>
      </c>
      <c r="D111" s="14"/>
    </row>
    <row r="112" ht="21" customHeight="1" spans="1:4">
      <c r="A112" s="14"/>
      <c r="B112" s="14"/>
      <c r="C112" s="14" t="s">
        <v>194</v>
      </c>
      <c r="D112" s="14"/>
    </row>
    <row r="113" ht="21" customHeight="1" spans="1:4">
      <c r="A113" s="14"/>
      <c r="B113" s="14"/>
      <c r="C113" s="14" t="s">
        <v>195</v>
      </c>
      <c r="D113" s="14"/>
    </row>
    <row r="114" ht="21" customHeight="1" spans="1:4">
      <c r="A114" s="14"/>
      <c r="B114" s="14"/>
      <c r="C114" s="14" t="s">
        <v>196</v>
      </c>
      <c r="D114" s="14"/>
    </row>
    <row r="115" ht="21" customHeight="1" spans="1:4">
      <c r="A115" s="14"/>
      <c r="B115" s="14"/>
      <c r="C115" s="14" t="s">
        <v>197</v>
      </c>
      <c r="D115" s="14"/>
    </row>
    <row r="116" ht="21" customHeight="1" spans="1:4">
      <c r="A116" s="14"/>
      <c r="B116" s="14"/>
      <c r="C116" s="14" t="s">
        <v>198</v>
      </c>
      <c r="D116" s="14"/>
    </row>
    <row r="117" ht="21" customHeight="1" spans="1:4">
      <c r="A117" s="14"/>
      <c r="B117" s="14"/>
      <c r="C117" s="14" t="s">
        <v>199</v>
      </c>
      <c r="D117" s="14"/>
    </row>
    <row r="118" ht="21" customHeight="1" spans="1:4">
      <c r="A118" s="14"/>
      <c r="B118" s="14"/>
      <c r="C118" s="14" t="s">
        <v>200</v>
      </c>
      <c r="D118" s="14">
        <f>SUM(D119:D124)</f>
        <v>0</v>
      </c>
    </row>
    <row r="119" ht="21" customHeight="1" spans="1:4">
      <c r="A119" s="14"/>
      <c r="B119" s="14"/>
      <c r="C119" s="14" t="s">
        <v>201</v>
      </c>
      <c r="D119" s="14"/>
    </row>
    <row r="120" ht="21" customHeight="1" spans="1:4">
      <c r="A120" s="14"/>
      <c r="B120" s="14"/>
      <c r="C120" s="14" t="s">
        <v>202</v>
      </c>
      <c r="D120" s="14"/>
    </row>
    <row r="121" ht="21" customHeight="1" spans="1:4">
      <c r="A121" s="14"/>
      <c r="B121" s="14"/>
      <c r="C121" s="14" t="s">
        <v>203</v>
      </c>
      <c r="D121" s="14"/>
    </row>
    <row r="122" ht="21" customHeight="1" spans="1:4">
      <c r="A122" s="14"/>
      <c r="B122" s="14"/>
      <c r="C122" s="14" t="s">
        <v>204</v>
      </c>
      <c r="D122" s="14"/>
    </row>
    <row r="123" ht="21" customHeight="1" spans="1:4">
      <c r="A123" s="14"/>
      <c r="B123" s="14"/>
      <c r="C123" s="14" t="s">
        <v>205</v>
      </c>
      <c r="D123" s="14"/>
    </row>
    <row r="124" ht="21" customHeight="1" spans="1:4">
      <c r="A124" s="14"/>
      <c r="B124" s="14"/>
      <c r="C124" s="14" t="s">
        <v>206</v>
      </c>
      <c r="D124" s="14"/>
    </row>
    <row r="125" ht="21" customHeight="1" spans="1:4">
      <c r="A125" s="14"/>
      <c r="B125" s="14"/>
      <c r="C125" s="14" t="s">
        <v>207</v>
      </c>
      <c r="D125" s="14">
        <f>SUM(D126:D133)</f>
        <v>0</v>
      </c>
    </row>
    <row r="126" ht="21" customHeight="1" spans="1:4">
      <c r="A126" s="14"/>
      <c r="B126" s="14"/>
      <c r="C126" s="14" t="s">
        <v>208</v>
      </c>
      <c r="D126" s="14"/>
    </row>
    <row r="127" ht="21" customHeight="1" spans="1:4">
      <c r="A127" s="14"/>
      <c r="B127" s="14"/>
      <c r="C127" s="14" t="s">
        <v>209</v>
      </c>
      <c r="D127" s="14"/>
    </row>
    <row r="128" ht="21" customHeight="1" spans="1:4">
      <c r="A128" s="14"/>
      <c r="B128" s="14"/>
      <c r="C128" s="14" t="s">
        <v>210</v>
      </c>
      <c r="D128" s="14"/>
    </row>
    <row r="129" ht="21" customHeight="1" spans="1:4">
      <c r="A129" s="14"/>
      <c r="B129" s="14"/>
      <c r="C129" s="14" t="s">
        <v>211</v>
      </c>
      <c r="D129" s="14"/>
    </row>
    <row r="130" ht="21" customHeight="1" spans="1:4">
      <c r="A130" s="14"/>
      <c r="B130" s="14"/>
      <c r="C130" s="14" t="s">
        <v>212</v>
      </c>
      <c r="D130" s="14"/>
    </row>
    <row r="131" ht="21" customHeight="1" spans="1:4">
      <c r="A131" s="14"/>
      <c r="B131" s="14"/>
      <c r="C131" s="14" t="s">
        <v>213</v>
      </c>
      <c r="D131" s="14"/>
    </row>
    <row r="132" ht="21" customHeight="1" spans="1:4">
      <c r="A132" s="14"/>
      <c r="B132" s="14"/>
      <c r="C132" s="14" t="s">
        <v>214</v>
      </c>
      <c r="D132" s="14"/>
    </row>
    <row r="133" ht="21" customHeight="1" spans="1:4">
      <c r="A133" s="14"/>
      <c r="B133" s="14"/>
      <c r="C133" s="14" t="s">
        <v>215</v>
      </c>
      <c r="D133" s="14"/>
    </row>
    <row r="134" ht="21" customHeight="1" spans="1:4">
      <c r="A134" s="14"/>
      <c r="B134" s="14"/>
      <c r="C134" s="14" t="s">
        <v>216</v>
      </c>
      <c r="D134" s="14">
        <f>D135+D142+D148</f>
        <v>0</v>
      </c>
    </row>
    <row r="135" ht="21" customHeight="1" spans="1:4">
      <c r="A135" s="14"/>
      <c r="B135" s="14"/>
      <c r="C135" s="14" t="s">
        <v>217</v>
      </c>
      <c r="D135" s="14">
        <f>SUM(D136:D141)</f>
        <v>0</v>
      </c>
    </row>
    <row r="136" ht="21" customHeight="1" spans="1:4">
      <c r="A136" s="14"/>
      <c r="B136" s="14"/>
      <c r="C136" s="14" t="s">
        <v>218</v>
      </c>
      <c r="D136" s="14"/>
    </row>
    <row r="137" ht="21" customHeight="1" spans="1:4">
      <c r="A137" s="14"/>
      <c r="B137" s="14"/>
      <c r="C137" s="14" t="s">
        <v>219</v>
      </c>
      <c r="D137" s="14"/>
    </row>
    <row r="138" ht="21" customHeight="1" spans="1:4">
      <c r="A138" s="14"/>
      <c r="B138" s="14"/>
      <c r="C138" s="14" t="s">
        <v>220</v>
      </c>
      <c r="D138" s="14"/>
    </row>
    <row r="139" ht="21" customHeight="1" spans="1:4">
      <c r="A139" s="14"/>
      <c r="B139" s="14"/>
      <c r="C139" s="14" t="s">
        <v>221</v>
      </c>
      <c r="D139" s="14"/>
    </row>
    <row r="140" ht="21" customHeight="1" spans="1:4">
      <c r="A140" s="14"/>
      <c r="B140" s="14"/>
      <c r="C140" s="14" t="s">
        <v>222</v>
      </c>
      <c r="D140" s="14"/>
    </row>
    <row r="141" ht="21" customHeight="1" spans="1:4">
      <c r="A141" s="14"/>
      <c r="B141" s="14"/>
      <c r="C141" s="14" t="s">
        <v>223</v>
      </c>
      <c r="D141" s="14"/>
    </row>
    <row r="142" ht="21" customHeight="1" spans="1:4">
      <c r="A142" s="14"/>
      <c r="B142" s="14"/>
      <c r="C142" s="14" t="s">
        <v>224</v>
      </c>
      <c r="D142" s="14"/>
    </row>
    <row r="143" ht="21" customHeight="1" spans="1:4">
      <c r="A143" s="14"/>
      <c r="B143" s="14"/>
      <c r="C143" s="14" t="s">
        <v>225</v>
      </c>
      <c r="D143" s="14"/>
    </row>
    <row r="144" ht="21" customHeight="1" spans="1:4">
      <c r="A144" s="14"/>
      <c r="B144" s="14"/>
      <c r="C144" s="14" t="s">
        <v>226</v>
      </c>
      <c r="D144" s="14"/>
    </row>
    <row r="145" ht="21" customHeight="1" spans="1:4">
      <c r="A145" s="14"/>
      <c r="B145" s="14"/>
      <c r="C145" s="14" t="s">
        <v>227</v>
      </c>
      <c r="D145" s="14"/>
    </row>
    <row r="146" ht="21" customHeight="1" spans="1:4">
      <c r="A146" s="14"/>
      <c r="B146" s="14"/>
      <c r="C146" s="14" t="s">
        <v>228</v>
      </c>
      <c r="D146" s="14"/>
    </row>
    <row r="147" ht="21" customHeight="1" spans="1:4">
      <c r="A147" s="14"/>
      <c r="B147" s="14"/>
      <c r="C147" s="14" t="s">
        <v>229</v>
      </c>
      <c r="D147" s="14"/>
    </row>
    <row r="148" ht="21" customHeight="1" spans="1:4">
      <c r="A148" s="14"/>
      <c r="B148" s="14"/>
      <c r="C148" s="14" t="s">
        <v>230</v>
      </c>
      <c r="D148" s="14">
        <f>SUM(D149:D150)</f>
        <v>0</v>
      </c>
    </row>
    <row r="149" ht="21" customHeight="1" spans="1:4">
      <c r="A149" s="14"/>
      <c r="B149" s="14"/>
      <c r="C149" s="14" t="s">
        <v>231</v>
      </c>
      <c r="D149" s="14"/>
    </row>
    <row r="150" ht="21" customHeight="1" spans="1:4">
      <c r="A150" s="14"/>
      <c r="B150" s="14"/>
      <c r="C150" s="14" t="s">
        <v>232</v>
      </c>
      <c r="D150" s="14"/>
    </row>
    <row r="151" ht="21" customHeight="1" spans="1:4">
      <c r="A151" s="14"/>
      <c r="B151" s="14"/>
      <c r="C151" s="14" t="s">
        <v>233</v>
      </c>
      <c r="D151" s="14">
        <f>SUM(D152)</f>
        <v>0</v>
      </c>
    </row>
    <row r="152" ht="21" customHeight="1" spans="1:4">
      <c r="A152" s="14"/>
      <c r="B152" s="14"/>
      <c r="C152" s="14" t="s">
        <v>234</v>
      </c>
      <c r="D152" s="14">
        <f>SUM(D153:D157)</f>
        <v>0</v>
      </c>
    </row>
    <row r="153" ht="21" customHeight="1" spans="1:4">
      <c r="A153" s="14"/>
      <c r="B153" s="14"/>
      <c r="C153" s="14" t="s">
        <v>235</v>
      </c>
      <c r="D153" s="14"/>
    </row>
    <row r="154" ht="21" customHeight="1" spans="1:4">
      <c r="A154" s="14"/>
      <c r="B154" s="14"/>
      <c r="C154" s="14" t="s">
        <v>236</v>
      </c>
      <c r="D154" s="14"/>
    </row>
    <row r="155" ht="21" customHeight="1" spans="1:4">
      <c r="A155" s="14"/>
      <c r="B155" s="14"/>
      <c r="C155" s="14" t="s">
        <v>237</v>
      </c>
      <c r="D155" s="14"/>
    </row>
    <row r="156" ht="21" customHeight="1" spans="1:4">
      <c r="A156" s="14"/>
      <c r="B156" s="14"/>
      <c r="C156" s="14" t="s">
        <v>238</v>
      </c>
      <c r="D156" s="14"/>
    </row>
    <row r="157" ht="21" customHeight="1" spans="1:4">
      <c r="A157" s="14"/>
      <c r="B157" s="14"/>
      <c r="C157" s="14" t="s">
        <v>239</v>
      </c>
      <c r="D157" s="14"/>
    </row>
    <row r="158" ht="21" customHeight="1" spans="1:4">
      <c r="A158" s="14"/>
      <c r="B158" s="14"/>
      <c r="C158" s="14" t="s">
        <v>240</v>
      </c>
      <c r="D158" s="14">
        <f>D159+D160+D169</f>
        <v>0</v>
      </c>
    </row>
    <row r="159" ht="21" customHeight="1" spans="1:4">
      <c r="A159" s="14"/>
      <c r="B159" s="14"/>
      <c r="C159" s="14" t="s">
        <v>241</v>
      </c>
      <c r="D159" s="14"/>
    </row>
    <row r="160" ht="21" customHeight="1" spans="1:4">
      <c r="A160" s="14"/>
      <c r="B160" s="14"/>
      <c r="C160" s="14" t="s">
        <v>242</v>
      </c>
      <c r="D160" s="14">
        <f>SUM(D161:D168)</f>
        <v>0</v>
      </c>
    </row>
    <row r="161" ht="21" customHeight="1" spans="1:4">
      <c r="A161" s="14"/>
      <c r="B161" s="14"/>
      <c r="C161" s="14" t="s">
        <v>243</v>
      </c>
      <c r="D161" s="14"/>
    </row>
    <row r="162" ht="21" customHeight="1" spans="1:4">
      <c r="A162" s="14"/>
      <c r="B162" s="14"/>
      <c r="C162" s="14" t="s">
        <v>244</v>
      </c>
      <c r="D162" s="14"/>
    </row>
    <row r="163" ht="21" customHeight="1" spans="1:4">
      <c r="A163" s="14"/>
      <c r="B163" s="14"/>
      <c r="C163" s="14" t="s">
        <v>245</v>
      </c>
      <c r="D163" s="14"/>
    </row>
    <row r="164" ht="21" customHeight="1" spans="1:4">
      <c r="A164" s="14"/>
      <c r="B164" s="14"/>
      <c r="C164" s="14" t="s">
        <v>246</v>
      </c>
      <c r="D164" s="14"/>
    </row>
    <row r="165" ht="21" customHeight="1" spans="1:4">
      <c r="A165" s="14"/>
      <c r="B165" s="14"/>
      <c r="C165" s="14" t="s">
        <v>247</v>
      </c>
      <c r="D165" s="14"/>
    </row>
    <row r="166" ht="21" customHeight="1" spans="1:4">
      <c r="A166" s="14"/>
      <c r="B166" s="14"/>
      <c r="C166" s="14" t="s">
        <v>248</v>
      </c>
      <c r="D166" s="14"/>
    </row>
    <row r="167" ht="21" customHeight="1" spans="1:4">
      <c r="A167" s="14"/>
      <c r="B167" s="14"/>
      <c r="C167" s="14" t="s">
        <v>249</v>
      </c>
      <c r="D167" s="14"/>
    </row>
    <row r="168" ht="21" customHeight="1" spans="1:4">
      <c r="A168" s="14"/>
      <c r="B168" s="14"/>
      <c r="C168" s="14" t="s">
        <v>250</v>
      </c>
      <c r="D168" s="14"/>
    </row>
    <row r="169" ht="21" customHeight="1" spans="1:4">
      <c r="A169" s="14"/>
      <c r="B169" s="14"/>
      <c r="C169" s="14" t="s">
        <v>251</v>
      </c>
      <c r="D169" s="14">
        <f>SUM(D170:D179)</f>
        <v>0</v>
      </c>
    </row>
    <row r="170" ht="21" customHeight="1" spans="1:4">
      <c r="A170" s="14"/>
      <c r="B170" s="14"/>
      <c r="C170" s="14" t="s">
        <v>252</v>
      </c>
      <c r="D170" s="14"/>
    </row>
    <row r="171" ht="21" customHeight="1" spans="1:4">
      <c r="A171" s="14"/>
      <c r="B171" s="14"/>
      <c r="C171" s="14" t="s">
        <v>253</v>
      </c>
      <c r="D171" s="14"/>
    </row>
    <row r="172" ht="21" customHeight="1" spans="1:4">
      <c r="A172" s="14"/>
      <c r="B172" s="14"/>
      <c r="C172" s="14" t="s">
        <v>254</v>
      </c>
      <c r="D172" s="14"/>
    </row>
    <row r="173" ht="21" customHeight="1" spans="1:4">
      <c r="A173" s="14"/>
      <c r="B173" s="14"/>
      <c r="C173" s="14" t="s">
        <v>255</v>
      </c>
      <c r="D173" s="14"/>
    </row>
    <row r="174" ht="21" customHeight="1" spans="1:4">
      <c r="A174" s="14"/>
      <c r="B174" s="14"/>
      <c r="C174" s="14" t="s">
        <v>256</v>
      </c>
      <c r="D174" s="14"/>
    </row>
    <row r="175" ht="21" customHeight="1" spans="1:4">
      <c r="A175" s="14"/>
      <c r="B175" s="14"/>
      <c r="C175" s="14" t="s">
        <v>257</v>
      </c>
      <c r="D175" s="14"/>
    </row>
    <row r="176" ht="21" customHeight="1" spans="1:4">
      <c r="A176" s="14"/>
      <c r="B176" s="14"/>
      <c r="C176" s="14" t="s">
        <v>258</v>
      </c>
      <c r="D176" s="14"/>
    </row>
    <row r="177" ht="21" customHeight="1" spans="1:4">
      <c r="A177" s="14"/>
      <c r="B177" s="14"/>
      <c r="C177" s="14" t="s">
        <v>259</v>
      </c>
      <c r="D177" s="14"/>
    </row>
    <row r="178" ht="21" customHeight="1" spans="1:4">
      <c r="A178" s="14"/>
      <c r="B178" s="14"/>
      <c r="C178" s="14" t="s">
        <v>260</v>
      </c>
      <c r="D178" s="14"/>
    </row>
    <row r="179" ht="21" customHeight="1" spans="1:4">
      <c r="A179" s="14"/>
      <c r="B179" s="14"/>
      <c r="C179" s="14" t="s">
        <v>261</v>
      </c>
      <c r="D179" s="14"/>
    </row>
    <row r="180" ht="21" customHeight="1" spans="1:4">
      <c r="A180" s="14"/>
      <c r="B180" s="14"/>
      <c r="C180" s="14" t="s">
        <v>262</v>
      </c>
      <c r="D180" s="14"/>
    </row>
    <row r="181" ht="21" customHeight="1" spans="1:4">
      <c r="A181" s="14"/>
      <c r="B181" s="14"/>
      <c r="C181" s="14"/>
      <c r="D181" s="14"/>
    </row>
    <row r="182" ht="21" customHeight="1" spans="1:4">
      <c r="A182" s="14"/>
      <c r="B182" s="14"/>
      <c r="C182" s="14"/>
      <c r="D182" s="14"/>
    </row>
    <row r="183" ht="21" customHeight="1" spans="1:4">
      <c r="A183" s="14"/>
      <c r="B183" s="14"/>
      <c r="C183" s="14"/>
      <c r="D183" s="14"/>
    </row>
    <row r="184" ht="21" customHeight="1" spans="1:4">
      <c r="A184" s="14"/>
      <c r="B184" s="14"/>
      <c r="C184" s="14" t="s">
        <v>263</v>
      </c>
      <c r="D184" s="14"/>
    </row>
    <row r="185" ht="21" customHeight="1" spans="1:4">
      <c r="A185" s="14"/>
      <c r="B185" s="14"/>
      <c r="C185" s="14"/>
      <c r="D185" s="14"/>
    </row>
    <row r="186" ht="21" customHeight="1" spans="1:4">
      <c r="A186" s="14"/>
      <c r="B186" s="14"/>
      <c r="C186" s="14"/>
      <c r="D186" s="14"/>
    </row>
    <row r="187" s="11" customFormat="1" ht="21" customHeight="1" spans="1:4">
      <c r="A187" s="15" t="s">
        <v>264</v>
      </c>
      <c r="B187" s="16">
        <f>B6+B7+B8+B9+B10+B11+B12+B13+B14+B15+B16+B17+B23+B24+B27+B28+B29+B33+B34+B35+B36</f>
        <v>0</v>
      </c>
      <c r="C187" s="15" t="s">
        <v>42</v>
      </c>
      <c r="D187" s="16">
        <f>D184+D180+D158+D151+D134+D91+D66+D28+D21+D12+D6</f>
        <v>0</v>
      </c>
    </row>
    <row r="188" s="11" customFormat="1" ht="21" customHeight="1" spans="1:4">
      <c r="A188" s="16" t="s">
        <v>265</v>
      </c>
      <c r="B188" s="16">
        <f>B189+B192+B193+B195+B196</f>
        <v>0</v>
      </c>
      <c r="C188" s="16" t="s">
        <v>266</v>
      </c>
      <c r="D188" s="16">
        <f>D189+D192+D193+D194</f>
        <v>0</v>
      </c>
    </row>
    <row r="189" ht="21" customHeight="1" spans="1:4">
      <c r="A189" s="14" t="s">
        <v>267</v>
      </c>
      <c r="B189" s="14">
        <f>SUM(B190:B191)</f>
        <v>0</v>
      </c>
      <c r="C189" s="14" t="s">
        <v>268</v>
      </c>
      <c r="D189" s="14"/>
    </row>
    <row r="190" ht="21" customHeight="1" spans="1:4">
      <c r="A190" s="14" t="s">
        <v>269</v>
      </c>
      <c r="B190" s="14"/>
      <c r="C190" s="14" t="s">
        <v>270</v>
      </c>
      <c r="D190" s="14"/>
    </row>
    <row r="191" ht="21" customHeight="1" spans="1:4">
      <c r="A191" s="14" t="s">
        <v>271</v>
      </c>
      <c r="B191" s="14"/>
      <c r="C191" s="14" t="s">
        <v>272</v>
      </c>
      <c r="D191" s="14"/>
    </row>
    <row r="192" ht="21" customHeight="1" spans="1:4">
      <c r="A192" s="14" t="s">
        <v>273</v>
      </c>
      <c r="B192" s="14"/>
      <c r="C192" s="14" t="s">
        <v>274</v>
      </c>
      <c r="D192" s="14"/>
    </row>
    <row r="193" ht="21" customHeight="1" spans="1:4">
      <c r="A193" s="14" t="s">
        <v>275</v>
      </c>
      <c r="B193" s="14"/>
      <c r="C193" s="14" t="s">
        <v>276</v>
      </c>
      <c r="D193" s="14"/>
    </row>
    <row r="194" ht="21" customHeight="1" spans="1:4">
      <c r="A194" s="14" t="s">
        <v>277</v>
      </c>
      <c r="B194" s="14"/>
      <c r="C194" s="14" t="s">
        <v>278</v>
      </c>
      <c r="D194" s="14"/>
    </row>
    <row r="195" ht="21" customHeight="1" spans="1:4">
      <c r="A195" s="14" t="s">
        <v>279</v>
      </c>
      <c r="B195" s="14"/>
      <c r="C195" s="14"/>
      <c r="D195" s="14"/>
    </row>
    <row r="196" ht="21" customHeight="1" spans="1:4">
      <c r="A196" s="14" t="s">
        <v>280</v>
      </c>
      <c r="B196" s="14"/>
      <c r="C196" s="14"/>
      <c r="D196" s="14"/>
    </row>
    <row r="197" ht="21" customHeight="1" spans="1:4">
      <c r="A197" s="15" t="s">
        <v>281</v>
      </c>
      <c r="B197" s="14">
        <f>B187+B188</f>
        <v>0</v>
      </c>
      <c r="C197" s="15" t="s">
        <v>282</v>
      </c>
      <c r="D197" s="14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workbookViewId="0">
      <selection activeCell="S8" sqref="S8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283</v>
      </c>
    </row>
    <row r="2" ht="24.95" customHeight="1" spans="1:16">
      <c r="A2" s="2" t="s">
        <v>284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7">
      <c r="A4" s="8" t="s">
        <v>285</v>
      </c>
      <c r="B4" s="8"/>
      <c r="C4" s="8"/>
      <c r="D4" s="8"/>
      <c r="E4" s="8"/>
      <c r="F4" s="8"/>
      <c r="G4" s="8"/>
      <c r="H4" s="8"/>
      <c r="I4" s="8" t="s">
        <v>286</v>
      </c>
      <c r="J4" s="8"/>
      <c r="K4" s="8"/>
      <c r="L4" s="8"/>
      <c r="M4" s="8"/>
      <c r="N4" s="8"/>
      <c r="O4" s="8"/>
      <c r="P4" s="8"/>
      <c r="Q4" s="8"/>
    </row>
    <row r="5" ht="31.5" customHeight="1" spans="1:16">
      <c r="A5" s="9" t="s">
        <v>287</v>
      </c>
      <c r="B5" s="9"/>
      <c r="C5" s="9"/>
      <c r="D5" s="9"/>
      <c r="E5" s="9"/>
      <c r="F5" s="9"/>
      <c r="G5" s="9"/>
      <c r="H5" s="9"/>
      <c r="I5" s="9" t="s">
        <v>288</v>
      </c>
      <c r="J5" s="9"/>
      <c r="K5" s="9"/>
      <c r="L5" s="9"/>
      <c r="M5" s="9"/>
      <c r="N5" s="9"/>
      <c r="O5" s="9"/>
      <c r="P5" s="9"/>
    </row>
    <row r="6" ht="27" customHeight="1" spans="1:16">
      <c r="A6" s="9" t="s">
        <v>289</v>
      </c>
      <c r="B6" s="9" t="s">
        <v>290</v>
      </c>
      <c r="C6" s="9" t="s">
        <v>291</v>
      </c>
      <c r="D6" s="9"/>
      <c r="E6" s="9"/>
      <c r="F6" s="9" t="s">
        <v>292</v>
      </c>
      <c r="G6" s="9"/>
      <c r="H6" s="9"/>
      <c r="I6" s="9" t="s">
        <v>289</v>
      </c>
      <c r="J6" s="9" t="s">
        <v>290</v>
      </c>
      <c r="K6" s="9" t="s">
        <v>291</v>
      </c>
      <c r="L6" s="9"/>
      <c r="M6" s="9"/>
      <c r="N6" s="9" t="s">
        <v>292</v>
      </c>
      <c r="O6" s="9"/>
      <c r="P6" s="9"/>
    </row>
    <row r="7" ht="36.75" customHeight="1" spans="1:16">
      <c r="A7" s="9"/>
      <c r="B7" s="9"/>
      <c r="C7" s="9" t="s">
        <v>293</v>
      </c>
      <c r="D7" s="9" t="s">
        <v>294</v>
      </c>
      <c r="E7" s="10" t="s">
        <v>295</v>
      </c>
      <c r="F7" s="10" t="s">
        <v>293</v>
      </c>
      <c r="G7" s="10" t="s">
        <v>294</v>
      </c>
      <c r="H7" s="10" t="s">
        <v>295</v>
      </c>
      <c r="I7" s="9"/>
      <c r="J7" s="9"/>
      <c r="K7" s="9" t="s">
        <v>293</v>
      </c>
      <c r="L7" s="9" t="s">
        <v>294</v>
      </c>
      <c r="M7" s="10" t="s">
        <v>295</v>
      </c>
      <c r="N7" s="10" t="s">
        <v>293</v>
      </c>
      <c r="O7" s="10" t="s">
        <v>294</v>
      </c>
      <c r="P7" s="10" t="s">
        <v>295</v>
      </c>
    </row>
    <row r="8" ht="27" customHeight="1" spans="1:16">
      <c r="A8" s="9" t="s">
        <v>296</v>
      </c>
      <c r="B8" s="9"/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 t="s">
        <v>296</v>
      </c>
      <c r="J8" s="9"/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</row>
    <row r="9" ht="27" customHeight="1" spans="1:16">
      <c r="A9" s="9" t="s">
        <v>297</v>
      </c>
      <c r="B9" s="9">
        <v>1</v>
      </c>
      <c r="C9" s="9"/>
      <c r="D9" s="9"/>
      <c r="E9" s="9"/>
      <c r="F9" s="9"/>
      <c r="G9" s="9"/>
      <c r="H9" s="9"/>
      <c r="I9" s="9" t="s">
        <v>298</v>
      </c>
      <c r="J9" s="9">
        <v>12</v>
      </c>
      <c r="K9" s="9"/>
      <c r="L9" s="9"/>
      <c r="M9" s="9"/>
      <c r="N9" s="9"/>
      <c r="O9" s="9"/>
      <c r="P9" s="9"/>
    </row>
    <row r="10" ht="27" customHeight="1" spans="1:16">
      <c r="A10" s="9" t="s">
        <v>299</v>
      </c>
      <c r="B10" s="9">
        <v>2</v>
      </c>
      <c r="C10" s="9"/>
      <c r="D10" s="9"/>
      <c r="E10" s="9"/>
      <c r="F10" s="9"/>
      <c r="G10" s="9"/>
      <c r="H10" s="9"/>
      <c r="I10" s="9" t="s">
        <v>300</v>
      </c>
      <c r="J10" s="9">
        <v>13</v>
      </c>
      <c r="K10" s="9"/>
      <c r="L10" s="9"/>
      <c r="M10" s="9"/>
      <c r="N10" s="9"/>
      <c r="O10" s="9"/>
      <c r="P10" s="9"/>
    </row>
    <row r="11" ht="27" customHeight="1" spans="1:16">
      <c r="A11" s="9" t="s">
        <v>301</v>
      </c>
      <c r="B11" s="9">
        <v>3</v>
      </c>
      <c r="C11" s="9"/>
      <c r="D11" s="9"/>
      <c r="E11" s="9"/>
      <c r="F11" s="9"/>
      <c r="G11" s="9"/>
      <c r="H11" s="9"/>
      <c r="I11" s="9" t="s">
        <v>302</v>
      </c>
      <c r="J11" s="9">
        <v>14</v>
      </c>
      <c r="K11" s="9"/>
      <c r="L11" s="9"/>
      <c r="M11" s="9"/>
      <c r="N11" s="9"/>
      <c r="O11" s="9"/>
      <c r="P11" s="9"/>
    </row>
    <row r="12" ht="27" customHeight="1" spans="1:16">
      <c r="A12" s="9" t="s">
        <v>303</v>
      </c>
      <c r="B12" s="9">
        <v>4</v>
      </c>
      <c r="C12" s="9"/>
      <c r="D12" s="9"/>
      <c r="E12" s="9"/>
      <c r="F12" s="9"/>
      <c r="G12" s="9"/>
      <c r="H12" s="9"/>
      <c r="I12" s="9" t="s">
        <v>304</v>
      </c>
      <c r="J12" s="9">
        <v>15</v>
      </c>
      <c r="K12" s="9"/>
      <c r="L12" s="9"/>
      <c r="M12" s="9"/>
      <c r="N12" s="9"/>
      <c r="O12" s="9"/>
      <c r="P12" s="9"/>
    </row>
    <row r="13" ht="27" customHeight="1" spans="1:16">
      <c r="A13" s="9" t="s">
        <v>305</v>
      </c>
      <c r="B13" s="9">
        <v>5</v>
      </c>
      <c r="C13" s="9"/>
      <c r="D13" s="9"/>
      <c r="E13" s="9"/>
      <c r="F13" s="9"/>
      <c r="G13" s="9"/>
      <c r="H13" s="9"/>
      <c r="I13" s="9" t="s">
        <v>306</v>
      </c>
      <c r="J13" s="9">
        <v>16</v>
      </c>
      <c r="K13" s="9"/>
      <c r="L13" s="9"/>
      <c r="M13" s="9"/>
      <c r="N13" s="9"/>
      <c r="O13" s="9"/>
      <c r="P13" s="9"/>
    </row>
    <row r="14" ht="27" customHeight="1" spans="1:16">
      <c r="A14" s="9" t="s">
        <v>307</v>
      </c>
      <c r="B14" s="9">
        <v>6</v>
      </c>
      <c r="C14" s="9"/>
      <c r="D14" s="9"/>
      <c r="E14" s="9"/>
      <c r="F14" s="9"/>
      <c r="G14" s="9"/>
      <c r="H14" s="9"/>
      <c r="I14" s="9" t="s">
        <v>308</v>
      </c>
      <c r="J14" s="9">
        <v>17</v>
      </c>
      <c r="K14" s="9"/>
      <c r="L14" s="9"/>
      <c r="M14" s="9" t="s">
        <v>309</v>
      </c>
      <c r="N14" s="9"/>
      <c r="O14" s="9"/>
      <c r="P14" s="9" t="s">
        <v>309</v>
      </c>
    </row>
    <row r="15" ht="27" customHeight="1" spans="1:16">
      <c r="A15" s="9"/>
      <c r="B15" s="9">
        <v>7</v>
      </c>
      <c r="C15" s="9"/>
      <c r="D15" s="9"/>
      <c r="E15" s="9"/>
      <c r="F15" s="9"/>
      <c r="G15" s="9"/>
      <c r="H15" s="9"/>
      <c r="I15" s="9" t="s">
        <v>310</v>
      </c>
      <c r="J15" s="9">
        <v>18</v>
      </c>
      <c r="K15" s="9"/>
      <c r="L15" s="9"/>
      <c r="M15" s="9"/>
      <c r="N15" s="9"/>
      <c r="O15" s="9"/>
      <c r="P15" s="9"/>
    </row>
    <row r="16" ht="11.25" customHeight="1" spans="1:16">
      <c r="A16" s="9"/>
      <c r="B16" s="9">
        <v>8</v>
      </c>
      <c r="C16" s="9"/>
      <c r="D16" s="9"/>
      <c r="E16" s="9"/>
      <c r="F16" s="9"/>
      <c r="G16" s="9"/>
      <c r="H16" s="9"/>
      <c r="I16" s="9"/>
      <c r="J16" s="9">
        <v>19</v>
      </c>
      <c r="K16" s="9"/>
      <c r="L16" s="9"/>
      <c r="M16" s="9"/>
      <c r="N16" s="9"/>
      <c r="O16" s="9"/>
      <c r="P16" s="9"/>
    </row>
    <row r="17" ht="27" customHeight="1" spans="1:16">
      <c r="A17" s="9" t="s">
        <v>311</v>
      </c>
      <c r="B17" s="9">
        <v>9</v>
      </c>
      <c r="C17" s="9"/>
      <c r="D17" s="9"/>
      <c r="E17" s="9"/>
      <c r="F17" s="9"/>
      <c r="G17" s="9"/>
      <c r="H17" s="9"/>
      <c r="I17" s="9" t="s">
        <v>312</v>
      </c>
      <c r="J17" s="9">
        <v>20</v>
      </c>
      <c r="K17" s="9"/>
      <c r="L17" s="9"/>
      <c r="M17" s="9"/>
      <c r="N17" s="9"/>
      <c r="O17" s="9"/>
      <c r="P17" s="9"/>
    </row>
    <row r="18" ht="27" customHeight="1" spans="1:16">
      <c r="A18" s="9" t="s">
        <v>313</v>
      </c>
      <c r="B18" s="9">
        <v>10</v>
      </c>
      <c r="C18" s="9"/>
      <c r="D18" s="9"/>
      <c r="E18" s="9"/>
      <c r="F18" s="9"/>
      <c r="G18" s="9"/>
      <c r="H18" s="9"/>
      <c r="I18" s="9" t="s">
        <v>314</v>
      </c>
      <c r="J18" s="9">
        <v>21</v>
      </c>
      <c r="K18" s="9"/>
      <c r="L18" s="9"/>
      <c r="M18" s="9"/>
      <c r="N18" s="9"/>
      <c r="O18" s="9"/>
      <c r="P18" s="9"/>
    </row>
    <row r="19" ht="27" customHeight="1" spans="1:16">
      <c r="A19" s="9" t="s">
        <v>315</v>
      </c>
      <c r="B19" s="9">
        <v>11</v>
      </c>
      <c r="C19" s="9"/>
      <c r="D19" s="9"/>
      <c r="E19" s="9"/>
      <c r="F19" s="9"/>
      <c r="G19" s="9"/>
      <c r="H19" s="9"/>
      <c r="I19" s="9" t="s">
        <v>316</v>
      </c>
      <c r="J19" s="9">
        <v>22</v>
      </c>
      <c r="K19" s="9"/>
      <c r="L19" s="9"/>
      <c r="M19" s="9"/>
      <c r="N19" s="9"/>
      <c r="O19" s="9"/>
      <c r="P19" s="9"/>
    </row>
    <row r="20" spans="1:16">
      <c r="A20" s="9" t="s">
        <v>317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3">
    <mergeCell ref="A2:P2"/>
    <mergeCell ref="A4:H4"/>
    <mergeCell ref="I4:Q4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7" sqref="B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318</v>
      </c>
    </row>
    <row r="2" ht="20.25" spans="1:5">
      <c r="A2" s="2" t="s">
        <v>319</v>
      </c>
      <c r="B2" s="2"/>
      <c r="C2" s="2"/>
      <c r="D2" s="2"/>
      <c r="E2" s="2"/>
    </row>
    <row r="3" customFormat="1"/>
    <row r="4" spans="4:5">
      <c r="D4" s="3" t="s">
        <v>45</v>
      </c>
      <c r="E4" s="3"/>
    </row>
    <row r="5" ht="62.25" customHeight="1" spans="1:5">
      <c r="A5" s="4" t="s">
        <v>320</v>
      </c>
      <c r="B5" s="5" t="s">
        <v>293</v>
      </c>
      <c r="C5" s="5" t="s">
        <v>321</v>
      </c>
      <c r="D5" s="5" t="s">
        <v>322</v>
      </c>
      <c r="E5" s="5" t="s">
        <v>323</v>
      </c>
    </row>
    <row r="6" ht="62.25" customHeight="1" spans="1:5">
      <c r="A6" s="4" t="s">
        <v>292</v>
      </c>
      <c r="B6" s="4"/>
      <c r="C6" s="4"/>
      <c r="D6" s="4"/>
      <c r="E6" s="4"/>
    </row>
    <row r="7" ht="62.25" customHeight="1" spans="1:5">
      <c r="A7" s="4" t="s">
        <v>324</v>
      </c>
      <c r="B7" s="4"/>
      <c r="C7" s="4"/>
      <c r="D7" s="4"/>
      <c r="E7" s="4"/>
    </row>
    <row r="8" ht="62.25" customHeight="1" spans="1:5">
      <c r="A8" s="4" t="s">
        <v>325</v>
      </c>
      <c r="B8" s="6"/>
      <c r="C8" s="6"/>
      <c r="D8" s="6"/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