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741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<sst xmlns="http://schemas.openxmlformats.org/spreadsheetml/2006/main" count="51">
  <si>
    <t>表一</t>
  </si>
  <si>
    <t>2016年太莪乡一般公共预算支出表</t>
  </si>
  <si>
    <t>项目</t>
  </si>
  <si>
    <t>预算数</t>
  </si>
  <si>
    <t>一、一般公共服务</t>
  </si>
  <si>
    <t xml:space="preserve">  政府办公厅(室)及相关机构事务</t>
  </si>
  <si>
    <t xml:space="preserve">      行政运行</t>
  </si>
  <si>
    <t xml:space="preserve">     专项支出</t>
  </si>
  <si>
    <t xml:space="preserve">    党委办公厅（室）及相关机构事务</t>
  </si>
  <si>
    <t xml:space="preserve">      一般行政管理事务</t>
  </si>
  <si>
    <t xml:space="preserve">      机关服务</t>
  </si>
  <si>
    <t>二、社会保障和就业支出</t>
  </si>
  <si>
    <t xml:space="preserve">    行政事业单位离退休</t>
  </si>
  <si>
    <t xml:space="preserve">      归口管理的行政单位离退休</t>
  </si>
  <si>
    <t>三、住房保障支出</t>
  </si>
  <si>
    <t xml:space="preserve">        住房公积金</t>
  </si>
  <si>
    <t>支出合计</t>
  </si>
  <si>
    <t>表二</t>
  </si>
  <si>
    <t>2016年太莪乡一般公共预算支出经济分类情况表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</si>
  <si>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</si>
  <si>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</si>
  <si>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</si>
  <si>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</si>
  <si>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</si>
  <si>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</si>
  <si>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</si>
  <si>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</si>
  <si>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</si>
  <si>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</si>
  <si>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</si>
  <si>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</si>
  <si>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</si>
  <si>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</si>
  <si>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</si>
  <si>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</si>
  <si>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</si>
  <si>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</si>
  <si>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</si>
  <si>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</si>
  <si>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</si>
  <si>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</si>
  <si>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2016年合水县太莪乡“三公”经费预算表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</si>
  <si>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</si>
  <si>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</si>
  <si>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</si>
  <si>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</si>
  <si>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</si>
  <si>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</si>
  <si>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</si>
  <si>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较决算增减变化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</si>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</sst>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/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14" fillId="7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14" fillId="7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1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21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14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14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4" borderId="13" applyNumberFormat="0" applyFont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4" borderId="13" applyNumberFormat="0" applyFont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7" applyNumberFormat="0" applyFill="0" applyAlignment="0" applyProtection="0">
      <alignment vertical="center"/>
    </xf>
    <xf numFmtId="0" fontId="0" fillId="0" borderId="0"/>
    <xf numFmtId="0" fontId="12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0" borderId="9" applyNumberFormat="0" applyAlignment="0" applyProtection="0">
      <alignment vertical="center"/>
    </xf>
    <xf numFmtId="0" fontId="0" fillId="0" borderId="0"/>
    <xf numFmtId="0" fontId="25" fillId="10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0" borderId="9" applyNumberFormat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0" fillId="0" borderId="0"/>
    <xf numFmtId="0" fontId="25" fillId="10" borderId="9" applyNumberFormat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0" borderId="9" applyNumberFormat="0" applyAlignment="0" applyProtection="0">
      <alignment vertical="center"/>
    </xf>
    <xf numFmtId="0" fontId="0" fillId="0" borderId="0"/>
    <xf numFmtId="0" fontId="25" fillId="10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0" borderId="9" applyNumberFormat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0" fillId="0" borderId="0"/>
    <xf numFmtId="0" fontId="25" fillId="10" borderId="9" applyNumberFormat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1" borderId="10" applyNumberFormat="0" applyAlignment="0" applyProtection="0">
      <alignment vertical="center"/>
    </xf>
    <xf numFmtId="0" fontId="0" fillId="0" borderId="0"/>
    <xf numFmtId="0" fontId="15" fillId="21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1" borderId="10" applyNumberFormat="0" applyAlignment="0" applyProtection="0">
      <alignment vertical="center"/>
    </xf>
    <xf numFmtId="0" fontId="15" fillId="21" borderId="10" applyNumberFormat="0" applyAlignment="0" applyProtection="0">
      <alignment vertical="center"/>
    </xf>
    <xf numFmtId="0" fontId="0" fillId="0" borderId="0"/>
    <xf numFmtId="0" fontId="15" fillId="21" borderId="10" applyNumberFormat="0" applyAlignment="0" applyProtection="0">
      <alignment vertical="center"/>
    </xf>
    <xf numFmtId="0" fontId="15" fillId="21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1" borderId="10" applyNumberFormat="0" applyAlignment="0" applyProtection="0">
      <alignment vertical="center"/>
    </xf>
    <xf numFmtId="0" fontId="0" fillId="0" borderId="0"/>
    <xf numFmtId="0" fontId="15" fillId="21" borderId="10" applyNumberFormat="0" applyAlignment="0" applyProtection="0">
      <alignment vertical="center"/>
    </xf>
    <xf numFmtId="0" fontId="0" fillId="0" borderId="0"/>
    <xf numFmtId="0" fontId="15" fillId="21" borderId="10" applyNumberFormat="0" applyAlignment="0" applyProtection="0">
      <alignment vertical="center"/>
    </xf>
    <xf numFmtId="0" fontId="0" fillId="0" borderId="0"/>
    <xf numFmtId="0" fontId="0" fillId="0" borderId="0"/>
    <xf numFmtId="0" fontId="15" fillId="21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14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2" borderId="0" applyNumberFormat="0" applyBorder="0" applyAlignment="0" applyProtection="0">
      <alignment vertical="center"/>
    </xf>
    <xf numFmtId="0" fontId="0" fillId="0" borderId="0"/>
    <xf numFmtId="0" fontId="2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/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Alignment="0" applyProtection="0">
      <alignment vertical="center"/>
    </xf>
    <xf numFmtId="0" fontId="0" fillId="0" borderId="0"/>
    <xf numFmtId="0" fontId="9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6" applyNumberFormat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0" fillId="0" borderId="0"/>
    <xf numFmtId="0" fontId="9" fillId="10" borderId="6" applyNumberFormat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6" applyNumberFormat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0" fillId="0" borderId="0"/>
    <xf numFmtId="0" fontId="9" fillId="10" borderId="6" applyNumberFormat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9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0" fillId="0" borderId="0"/>
    <xf numFmtId="0" fontId="14" fillId="7" borderId="9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4" borderId="13" applyNumberFormat="0" applyFont="0" applyAlignment="0" applyProtection="0">
      <alignment vertical="center"/>
    </xf>
    <xf numFmtId="0" fontId="0" fillId="0" borderId="0"/>
    <xf numFmtId="0" fontId="0" fillId="24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4" borderId="13" applyNumberFormat="0" applyFont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0" fillId="0" borderId="0"/>
    <xf numFmtId="0" fontId="0" fillId="24" borderId="13" applyNumberFormat="0" applyFont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0" fillId="0" borderId="0"/>
    <xf numFmtId="0" fontId="0" fillId="24" borderId="13" applyNumberFormat="0" applyFont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3" fontId="0" fillId="0" borderId="0" xfId="0" applyNumberForma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20% - 强调文字颜色 6 3 15" xfId="7"/>
    <cellStyle name="20% - 强调文字颜色 6 3 20" xfId="8"/>
    <cellStyle name="好 119" xfId="9"/>
    <cellStyle name="好 124" xfId="10"/>
    <cellStyle name="货币" xfId="11" builtinId="4"/>
    <cellStyle name="60% - 强调文字颜色 2 3 109" xfId="12"/>
    <cellStyle name="60% - 强调文字颜色 2 3 114" xfId="13"/>
    <cellStyle name="60% - 强调文字颜色 4 5 37" xfId="14"/>
    <cellStyle name="60% - 强调文字颜色 4 5 42" xfId="15"/>
    <cellStyle name="20% - 强调文字颜色 2 3 6" xfId="16"/>
    <cellStyle name="20% - 强调文字颜色 1 3 106" xfId="17"/>
    <cellStyle name="20% - 强调文字颜色 1 3 111" xfId="18"/>
    <cellStyle name="20% - 强调文字颜色 4 34" xfId="19"/>
    <cellStyle name="20% - 强调文字颜色 4 29" xfId="20"/>
    <cellStyle name="20% - 强调文字颜色 3" xfId="21" builtinId="38"/>
    <cellStyle name="60% - 强调文字颜色 4 4 34" xfId="22"/>
    <cellStyle name="60% - 强调文字颜色 4 4 29" xfId="23"/>
    <cellStyle name="输入" xfId="24" builtinId="20"/>
    <cellStyle name="20% - 强调文字颜色 6 2 12" xfId="25"/>
    <cellStyle name="20% - 强调文字颜色 1 4 42" xfId="26"/>
    <cellStyle name="20% - 强调文字颜色 1 4 37" xfId="27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1326"/>
  <sheetViews>
    <sheetView tabSelected="1" workbookViewId="0">
      <selection activeCell="A8" sqref="A8"/>
    </sheetView>
  </sheetViews>
  <sheetFormatPr defaultColWidth="9" defaultRowHeight="14.25" outlineLevelCol="1"/>
  <cols>
    <col min="1" max="1" width="63.25" customWidth="1"/>
    <col min="2" max="2" width="41.75" customWidth="1"/>
  </cols>
  <sheetData>
    <row r="1" ht="18" customHeight="1" spans="1:2">
      <c r="A1" s="19" t="s">
        <v>0</v>
      </c>
      <c r="B1" s="19"/>
    </row>
    <row r="2" ht="20.25" spans="1:2">
      <c r="A2" s="2" t="s">
        <v>1</v>
      </c>
      <c r="B2" s="2"/>
    </row>
    <row r="3" ht="15" customHeight="1"/>
    <row r="4" ht="31.5" customHeight="1" spans="1:2">
      <c r="A4" s="20" t="s">
        <v>2</v>
      </c>
      <c r="B4" s="11" t="s">
        <v>3</v>
      </c>
    </row>
    <row r="5" ht="20.1" customHeight="1" spans="1:2">
      <c r="A5" s="21" t="s">
        <v>4</v>
      </c>
      <c r="B5" s="21"/>
    </row>
    <row r="6" ht="20.1" customHeight="1" spans="1:2">
      <c r="A6" s="14" t="s">
        <v>5</v>
      </c>
      <c r="B6" s="22">
        <f>B7+B8</f>
        <v>72.48</v>
      </c>
    </row>
    <row r="7" ht="20.1" customHeight="1" spans="1:2">
      <c r="A7" s="14" t="s">
        <v>6</v>
      </c>
      <c r="B7" s="14">
        <v>53</v>
      </c>
    </row>
    <row r="8" ht="20.1" customHeight="1" spans="1:2">
      <c r="A8" s="14" t="s">
        <v>7</v>
      </c>
      <c r="B8" s="14">
        <v>19.48</v>
      </c>
    </row>
    <row r="9" ht="20.1" customHeight="1" spans="1:2">
      <c r="A9" s="14" t="s">
        <v>8</v>
      </c>
      <c r="B9" s="22">
        <f>SUM(B10:B11)+SUM(B12:B12)</f>
        <v>296.5345</v>
      </c>
    </row>
    <row r="10" ht="20.1" customHeight="1" spans="1:2">
      <c r="A10" s="14" t="s">
        <v>6</v>
      </c>
      <c r="B10" s="14">
        <v>296.5345</v>
      </c>
    </row>
    <row r="11" ht="20.1" customHeight="1" spans="1:2">
      <c r="A11" s="14" t="s">
        <v>9</v>
      </c>
      <c r="B11" s="14"/>
    </row>
    <row r="12" ht="20.1" customHeight="1" spans="1:2">
      <c r="A12" s="14" t="s">
        <v>10</v>
      </c>
      <c r="B12" s="14"/>
    </row>
    <row r="13" ht="20.1" customHeight="1" spans="1:2">
      <c r="A13" s="21" t="s">
        <v>11</v>
      </c>
      <c r="B13" s="21"/>
    </row>
    <row r="14" ht="20.1" customHeight="1" spans="1:2">
      <c r="A14" s="14" t="s">
        <v>12</v>
      </c>
      <c r="B14" s="22">
        <f>SUM(B15:B15)</f>
        <v>42.516</v>
      </c>
    </row>
    <row r="15" ht="20.1" customHeight="1" spans="1:2">
      <c r="A15" s="14" t="s">
        <v>13</v>
      </c>
      <c r="B15" s="14">
        <v>42.516</v>
      </c>
    </row>
    <row r="16" ht="20.1" customHeight="1" spans="1:2">
      <c r="A16" s="21" t="s">
        <v>14</v>
      </c>
      <c r="B16" s="14">
        <f>B17</f>
        <v>24.2991</v>
      </c>
    </row>
    <row r="17" ht="20.1" customHeight="1" spans="1:2">
      <c r="A17" s="14" t="s">
        <v>15</v>
      </c>
      <c r="B17" s="14">
        <v>24.2991</v>
      </c>
    </row>
    <row r="18" ht="20.1" customHeight="1" spans="1:2">
      <c r="A18" s="14"/>
      <c r="B18" s="14"/>
    </row>
    <row r="19" ht="20.1" customHeight="1" spans="1:2">
      <c r="A19" s="14"/>
      <c r="B19" s="14"/>
    </row>
    <row r="20" ht="20.1" customHeight="1" spans="1:2">
      <c r="A20" s="14"/>
      <c r="B20" s="14"/>
    </row>
    <row r="21" ht="20.1" customHeight="1" spans="1:2">
      <c r="A21" s="14"/>
      <c r="B21" s="14"/>
    </row>
    <row r="22" ht="20.1" customHeight="1" spans="1:2">
      <c r="A22" s="14"/>
      <c r="B22" s="14"/>
    </row>
    <row r="23" ht="20.1" customHeight="1" spans="1:2">
      <c r="A23" s="14"/>
      <c r="B23" s="14"/>
    </row>
    <row r="24" ht="20.1" customHeight="1" spans="1:2">
      <c r="A24" s="14"/>
      <c r="B24" s="14"/>
    </row>
    <row r="25" ht="20.1" customHeight="1" spans="1:2">
      <c r="A25" s="14"/>
      <c r="B25" s="14"/>
    </row>
    <row r="26" ht="20.1" customHeight="1" spans="1:2">
      <c r="A26" s="21" t="s">
        <v>16</v>
      </c>
      <c r="B26" s="21">
        <f>B6+B9+B14+B16</f>
        <v>435.8296</v>
      </c>
    </row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20.1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  <row r="304" ht="20.1" customHeight="1"/>
    <row r="305" ht="20.1" customHeight="1"/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ht="20.1" customHeight="1"/>
    <row r="415" ht="20.1" customHeight="1"/>
    <row r="416" ht="20.1" customHeight="1"/>
    <row r="417" ht="20.1" customHeight="1"/>
    <row r="418" ht="20.1" customHeight="1"/>
    <row r="419" ht="20.1" customHeight="1"/>
    <row r="420" ht="20.1" customHeight="1"/>
    <row r="421" ht="20.1" customHeight="1"/>
    <row r="422" ht="20.1" customHeight="1"/>
    <row r="423" ht="20.1" customHeight="1"/>
    <row r="424" ht="20.1" customHeight="1"/>
    <row r="425" ht="20.1" customHeight="1"/>
    <row r="426" ht="20.1" customHeight="1"/>
    <row r="427" ht="20.1" customHeight="1"/>
    <row r="428" ht="20.1" customHeight="1"/>
    <row r="429" ht="20.1" customHeight="1"/>
    <row r="430" ht="20.1" customHeight="1"/>
    <row r="431" ht="20.1" customHeight="1"/>
    <row r="432" ht="20.1" customHeight="1"/>
    <row r="433" ht="20.1" customHeight="1"/>
    <row r="434" ht="20.1" customHeight="1"/>
    <row r="435" ht="20.1" customHeight="1"/>
    <row r="436" ht="20.1" customHeight="1"/>
    <row r="437" ht="20.1" customHeight="1"/>
    <row r="438" ht="20.1" customHeight="1"/>
    <row r="439" ht="20.1" customHeight="1"/>
    <row r="440" ht="20.1" customHeight="1"/>
    <row r="441" ht="20.1" customHeight="1"/>
    <row r="442" ht="20.1" customHeight="1"/>
    <row r="443" ht="20.1" customHeight="1"/>
    <row r="444" ht="20.1" customHeight="1"/>
    <row r="445" ht="20.1" customHeight="1"/>
    <row r="446" ht="20.1" customHeight="1"/>
    <row r="447" ht="20.1" customHeight="1"/>
    <row r="448" ht="20.1" customHeight="1"/>
    <row r="449" ht="20.1" customHeight="1"/>
    <row r="450" ht="20.1" customHeight="1"/>
    <row r="451" ht="20.1" customHeight="1"/>
    <row r="452" ht="20.1" customHeight="1"/>
    <row r="453" ht="20.1" customHeight="1"/>
    <row r="454" ht="20.1" customHeight="1"/>
    <row r="455" ht="20.1" customHeight="1"/>
    <row r="456" ht="20.1" customHeight="1"/>
    <row r="457" ht="20.1" customHeight="1"/>
    <row r="458" ht="20.1" customHeight="1"/>
    <row r="459" ht="20.1" customHeight="1"/>
    <row r="460" ht="20.1" customHeight="1"/>
    <row r="461" ht="20.1" customHeight="1"/>
    <row r="462" ht="20.1" customHeight="1"/>
    <row r="463" ht="20.1" customHeight="1"/>
    <row r="464" ht="20.1" customHeight="1"/>
    <row r="465" ht="20.1" customHeight="1"/>
    <row r="466" ht="20.1" customHeight="1"/>
    <row r="467" ht="20.1" customHeight="1"/>
    <row r="468" ht="20.1" customHeight="1"/>
    <row r="469" ht="20.1" customHeight="1"/>
    <row r="470" ht="20.1" customHeight="1"/>
    <row r="471" ht="20.1" customHeight="1"/>
    <row r="472" ht="20.1" customHeight="1"/>
    <row r="473" ht="20.1" customHeight="1"/>
    <row r="474" ht="20.1" customHeight="1"/>
    <row r="475" ht="20.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ht="20.1" customHeight="1"/>
    <row r="540" ht="20.1" customHeight="1"/>
    <row r="541" ht="20.1" customHeight="1"/>
    <row r="542" ht="20.1" customHeight="1"/>
    <row r="543" ht="20.1" customHeight="1"/>
    <row r="544" ht="20.1" customHeight="1"/>
    <row r="545" ht="20.1" customHeight="1"/>
    <row r="546" ht="20.1" customHeight="1"/>
    <row r="547" ht="20.1" customHeight="1"/>
    <row r="548" ht="20.1" customHeight="1"/>
    <row r="549" ht="20.1" customHeight="1"/>
    <row r="550" ht="20.1" customHeight="1"/>
    <row r="551" ht="20.1" customHeight="1"/>
    <row r="552" ht="20.1" customHeight="1"/>
    <row r="553" ht="20.1" customHeight="1"/>
    <row r="554" ht="20.1" customHeight="1"/>
    <row r="555" ht="20.1" customHeight="1"/>
    <row r="556" ht="20.1" customHeight="1"/>
    <row r="557" ht="20.1" customHeight="1"/>
    <row r="558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0.1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20.1" customHeight="1"/>
    <row r="589" ht="20.1" customHeight="1"/>
    <row r="590" ht="20.1" customHeight="1"/>
    <row r="591" ht="20.1" customHeight="1"/>
    <row r="592" ht="20.1" customHeight="1"/>
    <row r="593" ht="20.1" customHeight="1"/>
    <row r="594" ht="20.1" customHeight="1"/>
    <row r="595" ht="20.1" customHeight="1"/>
    <row r="596" ht="20.1" customHeight="1"/>
    <row r="597" ht="20.1" customHeight="1"/>
    <row r="598" ht="20.1" customHeight="1"/>
    <row r="599" ht="20.1" customHeight="1"/>
    <row r="600" ht="20.1" customHeight="1"/>
    <row r="601" ht="20.1" customHeight="1"/>
    <row r="602" ht="20.1" customHeight="1"/>
    <row r="603" ht="20.1" customHeight="1"/>
    <row r="604" ht="20.1" customHeight="1"/>
    <row r="605" ht="20.1" customHeight="1"/>
    <row r="606" ht="20.1" customHeight="1"/>
    <row r="607" ht="20.1" customHeight="1"/>
    <row r="608" ht="20.1" customHeight="1"/>
    <row r="609" ht="20.1" customHeight="1"/>
    <row r="610" ht="20.1" customHeight="1"/>
    <row r="611" ht="20.1" customHeight="1"/>
    <row r="612" ht="20.1" customHeight="1"/>
    <row r="613" ht="20.1" customHeight="1"/>
    <row r="614" ht="20.1" customHeight="1"/>
    <row r="615" ht="20.1" customHeight="1"/>
    <row r="616" ht="20.1" customHeight="1"/>
    <row r="617" ht="20.1" customHeight="1"/>
    <row r="618" ht="20.1" customHeight="1"/>
    <row r="619" ht="20.1" customHeight="1"/>
    <row r="620" ht="20.1" customHeight="1"/>
    <row r="621" ht="20.1" customHeight="1"/>
    <row r="622" ht="20.1" customHeight="1"/>
    <row r="623" ht="20.1" customHeight="1"/>
    <row r="624" ht="20.1" customHeight="1"/>
    <row r="625" ht="20.1" customHeight="1"/>
    <row r="626" ht="20.1" customHeight="1"/>
    <row r="627" ht="20.1" customHeight="1"/>
    <row r="628" ht="20.1" customHeight="1"/>
    <row r="629" ht="20.1" customHeight="1"/>
    <row r="630" ht="20.1" customHeight="1"/>
    <row r="631" ht="20.1" customHeight="1"/>
    <row r="632" ht="20.1" customHeight="1"/>
    <row r="633" ht="20.1" customHeight="1"/>
    <row r="634" ht="20.1" customHeight="1"/>
    <row r="635" ht="20.1" customHeight="1"/>
    <row r="636" ht="20.1" customHeight="1"/>
    <row r="637" ht="20.1" customHeight="1"/>
    <row r="638" ht="20.1" customHeight="1"/>
    <row r="639" ht="20.1" customHeight="1"/>
    <row r="640" ht="20.1" customHeight="1"/>
    <row r="641" ht="20.1" customHeight="1"/>
    <row r="642" ht="20.1" customHeight="1"/>
    <row r="643" ht="20.1" customHeight="1"/>
    <row r="644" ht="20.1" customHeight="1"/>
    <row r="645" ht="20.1" customHeight="1"/>
    <row r="646" ht="20.1" customHeight="1"/>
    <row r="647" ht="20.1" customHeight="1"/>
    <row r="648" ht="20.1" customHeight="1"/>
    <row r="649" ht="20.1" customHeight="1"/>
    <row r="650" ht="20.1" customHeight="1"/>
    <row r="651" ht="20.1" customHeight="1"/>
    <row r="652" ht="20.1" customHeight="1"/>
    <row r="653" ht="20.1" customHeight="1"/>
    <row r="654" ht="20.1" customHeight="1"/>
    <row r="655" ht="20.1" customHeight="1"/>
    <row r="656" ht="20.1" customHeight="1"/>
    <row r="657" ht="20.1" customHeight="1"/>
    <row r="658" ht="20.1" customHeight="1"/>
    <row r="659" ht="20.1" customHeight="1"/>
    <row r="660" ht="20.1" customHeight="1"/>
    <row r="661" ht="20.1" customHeight="1"/>
    <row r="662" ht="20.1" customHeight="1"/>
    <row r="663" ht="20.1" customHeight="1"/>
    <row r="664" ht="20.1" customHeight="1"/>
    <row r="665" ht="20.1" customHeight="1"/>
    <row r="666" ht="20.1" customHeight="1"/>
    <row r="667" ht="20.1" customHeight="1"/>
    <row r="668" ht="20.1" customHeight="1"/>
    <row r="669" ht="20.1" customHeight="1"/>
    <row r="670" ht="20.1" customHeight="1"/>
    <row r="671" ht="20.1" customHeight="1"/>
    <row r="672" ht="20.1" customHeight="1"/>
    <row r="673" ht="20.1" customHeight="1"/>
    <row r="674" ht="20.1" customHeight="1"/>
    <row r="675" ht="20.1" customHeight="1"/>
    <row r="676" ht="20.1" customHeight="1"/>
    <row r="677" ht="20.1" customHeight="1"/>
    <row r="678" ht="20.1" customHeight="1"/>
    <row r="679" ht="20.1" customHeight="1"/>
    <row r="680" ht="20.1" customHeight="1"/>
    <row r="681" ht="20.1" customHeight="1"/>
    <row r="682" ht="20.1" customHeight="1"/>
    <row r="683" ht="20.1" customHeight="1"/>
    <row r="684" ht="20.1" customHeight="1"/>
    <row r="685" ht="20.1" customHeight="1"/>
    <row r="686" ht="20.1" customHeight="1"/>
    <row r="687" ht="20.1" customHeight="1"/>
    <row r="688" ht="20.1" customHeight="1"/>
    <row r="689" ht="20.1" customHeight="1"/>
    <row r="690" ht="20.1" customHeight="1"/>
    <row r="691" ht="20.1" customHeight="1"/>
    <row r="692" ht="20.1" customHeight="1"/>
    <row r="693" ht="20.1" customHeight="1"/>
    <row r="694" ht="20.1" customHeight="1"/>
    <row r="695" ht="20.1" customHeight="1"/>
    <row r="696" ht="20.1" customHeight="1"/>
    <row r="697" ht="20.1" customHeight="1"/>
    <row r="698" ht="20.1" customHeight="1"/>
    <row r="699" ht="20.1" customHeight="1"/>
    <row r="700" ht="20.1" customHeight="1"/>
    <row r="701" ht="20.1" customHeight="1"/>
    <row r="702" ht="20.1" customHeight="1"/>
    <row r="703" ht="20.1" customHeight="1"/>
    <row r="704" ht="20.1" customHeight="1"/>
    <row r="705" ht="20.1" customHeight="1"/>
    <row r="706" ht="20.1" customHeight="1"/>
    <row r="707" ht="20.1" customHeight="1"/>
    <row r="708" ht="20.1" customHeight="1"/>
    <row r="709" ht="20.1" customHeight="1"/>
    <row r="710" ht="20.1" customHeight="1"/>
    <row r="711" ht="20.1" customHeight="1"/>
    <row r="712" ht="20.1" customHeight="1"/>
    <row r="713" ht="20.1" customHeight="1"/>
    <row r="714" ht="20.1" customHeight="1"/>
    <row r="715" ht="20.1" customHeight="1"/>
    <row r="716" ht="20.1" customHeight="1"/>
    <row r="717" ht="20.1" customHeight="1"/>
    <row r="718" ht="20.1" customHeight="1"/>
    <row r="719" ht="20.1" customHeight="1"/>
    <row r="720" ht="20.1" customHeight="1"/>
    <row r="721" ht="20.1" customHeight="1"/>
    <row r="722" ht="20.1" customHeight="1"/>
    <row r="723" ht="20.1" customHeight="1"/>
    <row r="724" ht="20.1" customHeight="1"/>
    <row r="725" ht="20.1" customHeight="1"/>
    <row r="726" ht="20.1" customHeight="1"/>
    <row r="727" ht="20.1" customHeight="1"/>
    <row r="728" ht="20.1" customHeight="1"/>
    <row r="729" ht="20.1" customHeight="1"/>
    <row r="730" ht="20.1" customHeight="1"/>
    <row r="731" ht="20.1" customHeight="1"/>
    <row r="732" ht="20.1" customHeight="1"/>
    <row r="733" ht="20.1" customHeight="1"/>
    <row r="734" ht="20.1" customHeight="1"/>
    <row r="735" ht="20.1" customHeight="1"/>
    <row r="736" ht="20.1" customHeight="1"/>
    <row r="737" ht="20.1" customHeight="1"/>
    <row r="738" ht="20.1" customHeight="1"/>
    <row r="739" ht="20.1" customHeight="1"/>
    <row r="740" ht="20.1" customHeight="1"/>
    <row r="741" ht="20.1" customHeight="1"/>
    <row r="742" ht="20.1" customHeight="1"/>
    <row r="743" ht="20.1" customHeight="1"/>
    <row r="744" ht="20.1" customHeight="1"/>
    <row r="745" ht="20.1" customHeight="1"/>
    <row r="746" ht="20.1" customHeight="1"/>
    <row r="747" ht="20.1" customHeight="1"/>
    <row r="748" ht="20.1" customHeight="1"/>
    <row r="749" ht="20.1" customHeight="1"/>
    <row r="750" ht="20.1" customHeight="1"/>
    <row r="751" ht="20.1" customHeight="1"/>
    <row r="752" ht="20.1" customHeight="1"/>
    <row r="753" ht="20.1" customHeight="1"/>
    <row r="754" ht="20.1" customHeight="1"/>
    <row r="755" ht="20.1" customHeight="1"/>
    <row r="756" ht="20.1" customHeight="1"/>
    <row r="757" ht="20.1" customHeight="1"/>
    <row r="758" ht="20.1" customHeight="1"/>
    <row r="759" ht="20.1" customHeight="1"/>
    <row r="760" ht="20.1" customHeight="1"/>
    <row r="761" ht="20.1" customHeight="1"/>
    <row r="762" ht="20.1" customHeight="1"/>
    <row r="763" ht="20.1" customHeight="1"/>
    <row r="764" ht="20.1" customHeight="1"/>
    <row r="765" ht="20.1" customHeight="1"/>
    <row r="766" ht="20.1" customHeight="1"/>
    <row r="767" ht="20.1" customHeight="1"/>
    <row r="768" ht="20.1" customHeight="1"/>
    <row r="769" ht="20.1" customHeight="1"/>
    <row r="770" ht="20.1" customHeight="1"/>
    <row r="771" ht="20.1" customHeight="1"/>
    <row r="772" ht="20.1" customHeight="1"/>
    <row r="773" ht="20.1" customHeight="1"/>
    <row r="774" ht="20.1" customHeight="1"/>
    <row r="775" ht="20.1" customHeight="1"/>
    <row r="776" ht="20.1" customHeight="1"/>
    <row r="777" ht="20.1" customHeight="1"/>
    <row r="778" ht="20.1" customHeight="1"/>
    <row r="779" ht="20.1" customHeight="1"/>
    <row r="780" ht="20.1" customHeight="1"/>
    <row r="781" ht="20.1" customHeight="1"/>
    <row r="782" ht="20.1" customHeight="1"/>
    <row r="783" ht="20.1" customHeight="1"/>
    <row r="784" ht="20.1" customHeight="1"/>
    <row r="785" ht="20.1" customHeight="1"/>
    <row r="786" ht="20.1" customHeight="1"/>
    <row r="787" ht="20.1" customHeight="1"/>
    <row r="788" ht="20.1" customHeight="1"/>
    <row r="789" ht="20.1" customHeight="1"/>
    <row r="790" ht="20.1" customHeight="1"/>
    <row r="791" ht="20.1" customHeight="1"/>
    <row r="792" ht="20.1" customHeight="1"/>
    <row r="793" ht="20.1" customHeight="1"/>
    <row r="794" ht="20.1" customHeight="1"/>
    <row r="795" ht="20.1" customHeight="1"/>
    <row r="796" ht="20.1" customHeight="1"/>
    <row r="797" ht="20.1" customHeight="1"/>
    <row r="798" ht="20.1" customHeight="1"/>
    <row r="799" ht="20.1" customHeight="1"/>
    <row r="800" ht="20.1" customHeight="1"/>
    <row r="801" ht="20.1" customHeight="1"/>
    <row r="802" ht="20.1" customHeight="1"/>
    <row r="803" ht="20.1" customHeight="1"/>
    <row r="804" ht="20.1" customHeight="1"/>
    <row r="805" ht="20.1" customHeight="1"/>
    <row r="806" ht="20.1" customHeight="1"/>
    <row r="807" ht="20.1" customHeight="1"/>
    <row r="808" ht="20.1" customHeight="1"/>
    <row r="809" ht="20.1" customHeight="1"/>
    <row r="810" ht="20.1" customHeight="1"/>
    <row r="811" ht="20.1" customHeight="1"/>
    <row r="812" ht="20.1" customHeight="1"/>
    <row r="813" ht="20.1" customHeight="1"/>
    <row r="814" ht="20.1" customHeight="1"/>
    <row r="815" ht="20.1" customHeight="1"/>
    <row r="816" ht="20.1" customHeight="1"/>
    <row r="817" ht="20.1" customHeight="1"/>
    <row r="818" ht="20.1" customHeight="1"/>
    <row r="819" ht="20.1" customHeight="1"/>
    <row r="820" ht="20.1" customHeight="1"/>
    <row r="821" ht="20.1" customHeight="1"/>
    <row r="822" ht="20.1" customHeight="1"/>
    <row r="823" ht="20.1" customHeight="1"/>
    <row r="824" ht="20.1" customHeight="1"/>
    <row r="825" ht="20.1" customHeight="1"/>
    <row r="826" ht="20.1" customHeight="1"/>
    <row r="827" ht="20.1" customHeight="1"/>
    <row r="828" ht="20.1" customHeight="1"/>
    <row r="829" ht="20.1" customHeight="1"/>
    <row r="830" ht="20.1" customHeight="1"/>
    <row r="831" ht="20.1" customHeight="1"/>
    <row r="832" ht="20.1" customHeight="1"/>
    <row r="833" ht="20.1" customHeight="1"/>
    <row r="834" ht="20.1" customHeight="1"/>
    <row r="835" ht="20.1" customHeight="1"/>
    <row r="836" ht="20.1" customHeight="1"/>
    <row r="837" ht="20.1" customHeight="1"/>
    <row r="838" ht="20.1" customHeight="1"/>
    <row r="839" ht="20.1" customHeight="1"/>
    <row r="840" ht="20.1" customHeight="1"/>
    <row r="841" ht="20.1" customHeight="1"/>
    <row r="842" ht="20.1" customHeight="1"/>
    <row r="843" ht="20.1" customHeight="1"/>
    <row r="844" ht="20.1" customHeight="1"/>
    <row r="845" ht="20.1" customHeight="1"/>
    <row r="846" ht="20.1" customHeight="1"/>
    <row r="847" ht="20.1" customHeight="1"/>
    <row r="848" ht="20.1" customHeight="1"/>
    <row r="849" ht="20.1" customHeight="1"/>
    <row r="850" ht="20.1" customHeight="1"/>
    <row r="851" ht="20.1" customHeight="1"/>
    <row r="852" ht="20.1" customHeight="1"/>
    <row r="853" ht="20.1" customHeight="1"/>
    <row r="854" ht="20.1" customHeight="1"/>
    <row r="855" ht="20.1" customHeight="1"/>
    <row r="856" ht="20.1" customHeight="1"/>
    <row r="857" ht="20.1" customHeight="1"/>
    <row r="858" ht="20.1" customHeight="1"/>
    <row r="859" ht="20.1" customHeight="1"/>
    <row r="860" ht="20.1" customHeight="1"/>
    <row r="861" ht="20.1" customHeight="1"/>
    <row r="862" ht="20.1" customHeight="1"/>
    <row r="863" ht="20.1" customHeight="1"/>
    <row r="864" ht="20.1" customHeight="1"/>
    <row r="865" ht="20.1" customHeight="1"/>
    <row r="866" ht="20.1" customHeight="1"/>
    <row r="867" ht="20.1" customHeight="1"/>
    <row r="868" ht="20.1" customHeight="1"/>
    <row r="869" ht="20.1" customHeight="1"/>
    <row r="870" ht="20.1" customHeight="1"/>
    <row r="871" ht="20.1" customHeight="1"/>
    <row r="872" ht="20.1" customHeight="1"/>
    <row r="873" ht="20.1" customHeight="1"/>
    <row r="874" ht="20.1" customHeight="1"/>
    <row r="875" ht="20.1" customHeight="1"/>
    <row r="876" ht="20.1" customHeight="1"/>
    <row r="877" ht="20.1" customHeight="1"/>
    <row r="878" ht="20.1" customHeight="1"/>
    <row r="879" ht="20.1" customHeight="1"/>
    <row r="880" ht="20.1" customHeight="1"/>
    <row r="881" ht="20.1" customHeight="1"/>
    <row r="882" ht="20.1" customHeight="1"/>
    <row r="883" ht="20.1" customHeight="1"/>
    <row r="884" ht="20.1" customHeight="1"/>
    <row r="885" ht="20.1" customHeight="1"/>
    <row r="886" ht="20.1" customHeight="1"/>
    <row r="887" ht="20.1" customHeight="1"/>
    <row r="888" ht="20.1" customHeight="1"/>
    <row r="889" ht="20.1" customHeight="1"/>
    <row r="890" ht="20.1" customHeight="1"/>
    <row r="891" ht="20.1" customHeight="1"/>
    <row r="892" ht="20.1" customHeight="1"/>
    <row r="893" ht="20.1" customHeight="1"/>
    <row r="894" ht="20.1" customHeight="1"/>
    <row r="895" ht="20.1" customHeight="1"/>
    <row r="896" ht="20.1" customHeight="1"/>
    <row r="897" ht="20.1" customHeight="1"/>
    <row r="898" ht="20.1" customHeight="1"/>
    <row r="899" ht="20.1" customHeight="1"/>
    <row r="900" ht="20.1" customHeight="1"/>
    <row r="901" ht="20.1" customHeight="1"/>
    <row r="902" ht="20.1" customHeight="1"/>
    <row r="903" ht="20.1" customHeight="1"/>
    <row r="904" ht="20.1" customHeight="1"/>
    <row r="905" ht="20.1" customHeight="1"/>
    <row r="906" ht="20.1" customHeight="1"/>
    <row r="907" ht="20.1" customHeight="1"/>
    <row r="908" ht="20.1" customHeight="1"/>
    <row r="909" ht="20.1" customHeight="1"/>
    <row r="910" ht="20.1" customHeight="1"/>
    <row r="911" ht="20.1" customHeight="1"/>
    <row r="912" ht="20.1" customHeight="1"/>
    <row r="913" ht="20.1" customHeight="1"/>
    <row r="914" ht="20.1" customHeight="1"/>
    <row r="915" ht="20.1" customHeight="1"/>
    <row r="916" ht="20.1" customHeight="1"/>
    <row r="917" ht="20.1" customHeight="1"/>
    <row r="918" ht="20.1" customHeight="1"/>
    <row r="919" ht="20.1" customHeight="1"/>
    <row r="920" ht="20.1" customHeight="1"/>
    <row r="921" ht="20.1" customHeight="1"/>
    <row r="922" ht="20.1" customHeight="1"/>
    <row r="923" ht="20.1" customHeight="1"/>
    <row r="924" ht="20.1" customHeight="1"/>
    <row r="925" ht="20.1" customHeight="1"/>
    <row r="926" ht="20.1" customHeight="1"/>
    <row r="927" ht="20.1" customHeight="1"/>
    <row r="928" ht="20.1" customHeight="1"/>
    <row r="929" ht="20.1" customHeight="1"/>
    <row r="930" ht="20.1" customHeight="1"/>
    <row r="931" ht="20.1" customHeight="1"/>
    <row r="932" ht="20.1" customHeight="1"/>
    <row r="933" ht="20.1" customHeight="1"/>
    <row r="934" ht="20.1" customHeight="1"/>
    <row r="935" ht="20.1" customHeight="1"/>
    <row r="936" ht="20.1" customHeight="1"/>
    <row r="937" ht="20.1" customHeight="1"/>
    <row r="938" ht="20.1" customHeight="1"/>
    <row r="939" ht="20.1" customHeight="1"/>
    <row r="940" ht="20.1" customHeight="1"/>
    <row r="941" ht="20.1" customHeight="1"/>
    <row r="942" ht="20.1" customHeight="1"/>
    <row r="943" ht="20.1" customHeight="1"/>
    <row r="944" ht="20.1" customHeight="1"/>
    <row r="945" ht="20.1" customHeight="1"/>
    <row r="946" ht="20.1" customHeight="1"/>
    <row r="947" ht="20.1" customHeight="1"/>
    <row r="948" ht="20.1" customHeight="1"/>
    <row r="949" ht="20.1" customHeight="1"/>
    <row r="950" ht="20.1" customHeight="1"/>
    <row r="951" ht="20.1" customHeight="1"/>
    <row r="952" ht="20.1" customHeight="1"/>
    <row r="953" ht="20.1" customHeight="1"/>
    <row r="954" ht="20.1" customHeight="1"/>
    <row r="955" ht="20.1" customHeight="1"/>
    <row r="956" ht="20.1" customHeight="1"/>
    <row r="957" ht="20.1" customHeight="1"/>
    <row r="958" ht="20.1" customHeight="1"/>
    <row r="959" ht="20.1" customHeight="1"/>
    <row r="960" ht="20.1" customHeight="1"/>
    <row r="961" ht="20.1" customHeight="1"/>
    <row r="962" ht="20.1" customHeight="1"/>
    <row r="963" ht="20.1" customHeight="1"/>
    <row r="964" ht="20.1" customHeight="1"/>
    <row r="965" ht="20.1" customHeight="1"/>
    <row r="966" ht="20.1" customHeight="1"/>
    <row r="967" ht="20.1" customHeight="1"/>
    <row r="968" ht="20.1" customHeight="1"/>
    <row r="969" ht="20.1" customHeight="1"/>
    <row r="970" ht="20.1" customHeight="1"/>
    <row r="971" ht="20.1" customHeight="1"/>
    <row r="972" ht="20.1" customHeight="1"/>
    <row r="973" ht="20.1" customHeight="1"/>
    <row r="974" ht="20.1" customHeight="1"/>
    <row r="975" ht="20.1" customHeight="1"/>
    <row r="976" ht="20.1" customHeight="1"/>
    <row r="977" ht="20.1" customHeight="1"/>
    <row r="978" ht="20.1" customHeight="1"/>
    <row r="979" ht="20.1" customHeight="1"/>
    <row r="980" ht="20.1" customHeight="1"/>
    <row r="981" ht="20.1" customHeight="1"/>
    <row r="982" ht="20.1" customHeight="1"/>
    <row r="983" ht="20.1" customHeight="1"/>
    <row r="984" ht="20.1" customHeight="1"/>
    <row r="985" ht="20.1" customHeight="1"/>
    <row r="986" ht="20.1" customHeight="1"/>
    <row r="987" ht="20.1" customHeight="1"/>
    <row r="988" ht="20.1" customHeight="1"/>
    <row r="989" ht="20.1" customHeight="1"/>
    <row r="990" ht="20.1" customHeight="1"/>
    <row r="991" ht="20.1" customHeight="1"/>
    <row r="992" ht="20.1" customHeight="1"/>
    <row r="993" ht="20.1" customHeight="1"/>
    <row r="994" ht="20.1" customHeight="1"/>
    <row r="995" ht="20.1" customHeight="1"/>
    <row r="996" ht="20.1" customHeight="1"/>
    <row r="997" ht="20.1" customHeight="1"/>
    <row r="998" ht="20.1" customHeight="1"/>
    <row r="999" ht="20.1" customHeight="1"/>
    <row r="1000" ht="20.1" customHeight="1"/>
    <row r="1001" ht="20.1" customHeight="1"/>
    <row r="1002" ht="20.1" customHeight="1"/>
    <row r="1003" ht="20.1" customHeight="1"/>
    <row r="1004" ht="20.1" customHeight="1"/>
    <row r="1005" ht="20.1" customHeight="1"/>
    <row r="1006" ht="20.1" customHeight="1"/>
    <row r="1007" ht="20.1" customHeight="1"/>
    <row r="1008" ht="20.1" customHeight="1"/>
    <row r="1009" ht="20.1" customHeight="1"/>
    <row r="1010" ht="20.1" customHeight="1"/>
    <row r="1011" ht="20.1" customHeight="1"/>
    <row r="1012" ht="20.1" customHeight="1"/>
    <row r="1013" ht="20.1" customHeight="1"/>
    <row r="1014" ht="20.1" customHeight="1"/>
    <row r="1015" ht="20.1" customHeight="1"/>
    <row r="1016" ht="20.1" customHeight="1"/>
    <row r="1017" ht="20.1" customHeight="1"/>
    <row r="1018" ht="20.1" customHeight="1"/>
    <row r="1019" ht="20.1" customHeight="1"/>
    <row r="1020" ht="20.1" customHeight="1"/>
    <row r="1021" ht="20.1" customHeight="1"/>
    <row r="1022" ht="20.1" customHeight="1"/>
    <row r="1023" ht="20.1" customHeight="1"/>
    <row r="1024" ht="20.1" customHeight="1"/>
    <row r="1025" ht="20.1" customHeight="1"/>
    <row r="1026" ht="20.1" customHeight="1"/>
    <row r="1027" ht="20.1" customHeight="1"/>
    <row r="1028" ht="20.1" customHeight="1"/>
    <row r="1029" ht="20.1" customHeight="1"/>
    <row r="1030" ht="20.1" customHeight="1"/>
    <row r="1031" ht="20.1" customHeight="1"/>
    <row r="1032" ht="20.1" customHeight="1"/>
    <row r="1033" ht="20.1" customHeight="1"/>
    <row r="1034" ht="20.1" customHeight="1"/>
    <row r="1035" ht="20.1" customHeight="1"/>
    <row r="1036" ht="20.1" customHeight="1"/>
    <row r="1037" ht="20.1" customHeight="1"/>
    <row r="1038" ht="20.1" customHeight="1"/>
    <row r="1039" ht="20.1" customHeight="1"/>
    <row r="1040" ht="20.1" customHeight="1"/>
    <row r="1041" ht="20.1" customHeight="1"/>
    <row r="1042" ht="20.1" customHeight="1"/>
    <row r="1043" ht="20.1" customHeight="1"/>
    <row r="1044" ht="20.1" customHeight="1"/>
    <row r="1045" ht="20.1" customHeight="1"/>
    <row r="1046" ht="20.1" customHeight="1"/>
    <row r="1047" ht="20.1" customHeight="1"/>
    <row r="1048" ht="20.1" customHeight="1"/>
    <row r="1049" ht="20.1" customHeight="1"/>
    <row r="1050" ht="20.1" customHeight="1"/>
    <row r="1051" ht="20.1" customHeight="1"/>
    <row r="1052" ht="20.1" customHeight="1"/>
    <row r="1053" ht="20.1" customHeight="1"/>
    <row r="1054" ht="20.1" customHeight="1"/>
    <row r="1055" ht="20.1" customHeight="1"/>
    <row r="1056" ht="20.1" customHeight="1"/>
    <row r="1057" ht="20.1" customHeight="1"/>
    <row r="1058" ht="20.1" customHeight="1"/>
    <row r="1059" ht="20.1" customHeight="1"/>
    <row r="1060" ht="20.1" customHeight="1"/>
    <row r="1061" ht="20.1" customHeight="1"/>
    <row r="1062" ht="20.1" customHeight="1"/>
    <row r="1063" ht="20.1" customHeight="1"/>
    <row r="1064" ht="20.1" customHeight="1"/>
    <row r="1065" ht="20.1" customHeight="1"/>
    <row r="1066" ht="20.1" customHeight="1"/>
    <row r="1067" ht="20.1" customHeight="1"/>
    <row r="1068" ht="20.1" customHeight="1"/>
    <row r="1069" ht="20.1" customHeight="1"/>
    <row r="1070" ht="20.1" customHeight="1"/>
    <row r="1071" ht="20.1" customHeight="1"/>
    <row r="1072" ht="20.1" customHeight="1"/>
    <row r="1073" ht="20.1" customHeight="1"/>
    <row r="1074" ht="20.1" customHeight="1"/>
    <row r="1075" ht="20.1" customHeight="1"/>
    <row r="1076" ht="20.1" customHeight="1"/>
    <row r="1077" ht="20.1" customHeight="1"/>
    <row r="1078" ht="20.1" customHeight="1"/>
    <row r="1079" ht="20.1" customHeight="1"/>
    <row r="1080" ht="20.1" customHeight="1"/>
    <row r="1081" ht="20.1" customHeight="1"/>
    <row r="1082" ht="20.1" customHeight="1"/>
    <row r="1083" ht="20.1" customHeight="1"/>
    <row r="1084" ht="20.1" customHeight="1"/>
    <row r="1085" ht="20.1" customHeight="1"/>
    <row r="1086" ht="20.1" customHeight="1"/>
    <row r="1087" ht="20.1" customHeight="1"/>
    <row r="1088" ht="20.1" customHeight="1"/>
    <row r="1089" ht="20.1" customHeight="1"/>
    <row r="1090" ht="20.1" customHeight="1"/>
    <row r="1091" ht="20.1" customHeight="1"/>
    <row r="1092" ht="20.1" customHeight="1"/>
    <row r="1093" ht="20.1" customHeight="1"/>
    <row r="1094" ht="20.1" customHeight="1"/>
    <row r="1095" ht="20.1" customHeight="1"/>
    <row r="1096" ht="20.1" customHeight="1"/>
    <row r="1097" ht="20.1" customHeight="1"/>
    <row r="1098" ht="20.1" customHeight="1"/>
    <row r="1099" ht="20.1" customHeight="1"/>
    <row r="1100" ht="20.1" customHeight="1"/>
    <row r="1101" ht="20.1" customHeight="1"/>
    <row r="1102" ht="20.1" customHeight="1"/>
    <row r="1103" ht="20.1" customHeight="1"/>
    <row r="1104" ht="20.1" customHeight="1"/>
    <row r="1105" ht="20.1" customHeight="1"/>
    <row r="1106" ht="20.1" customHeight="1"/>
    <row r="1107" ht="20.1" customHeight="1"/>
    <row r="1108" ht="20.1" customHeight="1"/>
    <row r="1109" ht="20.1" customHeight="1"/>
    <row r="1110" ht="20.1" customHeight="1"/>
    <row r="1111" ht="20.1" customHeight="1"/>
    <row r="1112" ht="20.1" customHeight="1"/>
    <row r="1113" ht="20.1" customHeight="1"/>
    <row r="1114" ht="20.1" customHeight="1"/>
    <row r="1115" ht="20.1" customHeight="1"/>
    <row r="1116" ht="20.1" customHeight="1"/>
    <row r="1117" ht="20.1" customHeight="1"/>
    <row r="1118" ht="20.1" customHeight="1"/>
    <row r="1119" ht="20.1" customHeight="1"/>
    <row r="1120" ht="20.1" customHeight="1"/>
    <row r="1121" ht="20.1" customHeight="1"/>
    <row r="1122" ht="20.1" customHeight="1"/>
    <row r="1123" ht="20.1" customHeight="1"/>
    <row r="1124" ht="20.1" customHeight="1"/>
    <row r="1125" ht="20.1" customHeight="1"/>
    <row r="1126" ht="20.1" customHeight="1"/>
    <row r="1127" ht="20.1" customHeight="1"/>
    <row r="1128" ht="20.1" customHeight="1"/>
    <row r="1129" ht="20.1" customHeight="1"/>
    <row r="1130" ht="20.1" customHeight="1"/>
    <row r="1131" ht="20.1" customHeight="1"/>
    <row r="1132" ht="20.1" customHeight="1"/>
    <row r="1133" ht="20.1" customHeight="1"/>
    <row r="1134" ht="20.1" customHeight="1"/>
    <row r="1135" ht="20.1" customHeight="1"/>
    <row r="1136" ht="20.1" customHeight="1"/>
    <row r="1137" ht="20.1" customHeight="1"/>
    <row r="1138" ht="20.1" customHeight="1"/>
    <row r="1139" ht="20.1" customHeight="1"/>
    <row r="1140" ht="20.1" customHeight="1"/>
    <row r="1141" ht="20.1" customHeight="1"/>
    <row r="1142" ht="20.1" customHeight="1"/>
    <row r="1143" ht="20.1" customHeight="1"/>
    <row r="1144" ht="20.1" customHeight="1"/>
    <row r="1145" ht="20.1" customHeight="1"/>
    <row r="1146" ht="20.1" customHeight="1"/>
    <row r="1147" ht="20.1" customHeight="1"/>
    <row r="1148" ht="20.1" customHeight="1"/>
    <row r="1149" ht="20.1" customHeight="1"/>
    <row r="1150" ht="20.1" customHeight="1"/>
    <row r="1151" ht="20.1" customHeight="1"/>
    <row r="1152" ht="20.1" customHeight="1"/>
    <row r="1153" ht="20.1" customHeight="1"/>
    <row r="1154" ht="20.1" customHeight="1"/>
    <row r="1155" ht="20.1" customHeight="1"/>
    <row r="1156" ht="20.1" customHeight="1"/>
    <row r="1157" ht="20.1" customHeight="1"/>
    <row r="1158" ht="20.1" customHeight="1"/>
    <row r="1159" ht="20.1" customHeight="1"/>
    <row r="1160" ht="20.1" customHeight="1"/>
    <row r="1161" ht="20.1" customHeight="1"/>
    <row r="1162" ht="20.1" customHeight="1"/>
    <row r="1163" ht="20.1" customHeight="1"/>
    <row r="1164" ht="20.1" customHeight="1"/>
    <row r="1165" ht="20.1" customHeight="1"/>
    <row r="1166" ht="20.1" customHeight="1"/>
    <row r="1167" ht="20.1" customHeight="1"/>
    <row r="1168" ht="20.1" customHeight="1"/>
    <row r="1169" ht="20.1" customHeight="1"/>
    <row r="1170" ht="20.1" customHeight="1"/>
    <row r="1171" ht="20.1" customHeight="1"/>
    <row r="1172" ht="20.1" customHeight="1"/>
    <row r="1173" ht="20.1" customHeight="1"/>
    <row r="1174" ht="20.1" customHeight="1"/>
    <row r="1175" ht="20.1" customHeight="1"/>
    <row r="1176" ht="20.1" customHeight="1"/>
    <row r="1177" ht="20.1" customHeight="1"/>
    <row r="1178" ht="20.1" customHeight="1"/>
    <row r="1179" ht="20.1" customHeight="1"/>
    <row r="1180" ht="20.1" customHeight="1"/>
    <row r="1181" ht="20.1" customHeight="1"/>
    <row r="1182" ht="20.1" customHeight="1"/>
    <row r="1183" ht="20.1" customHeight="1"/>
    <row r="1184" ht="20.1" customHeight="1"/>
    <row r="1185" ht="20.1" customHeight="1"/>
    <row r="1186" ht="20.1" customHeight="1"/>
    <row r="1187" ht="20.1" customHeight="1"/>
    <row r="1188" ht="20.1" customHeight="1"/>
    <row r="1189" ht="20.1" customHeight="1"/>
    <row r="1190" ht="20.1" customHeight="1"/>
    <row r="1191" ht="20.1" customHeight="1"/>
    <row r="1192" ht="20.1" customHeight="1"/>
    <row r="1193" ht="20.1" customHeight="1"/>
    <row r="1194" ht="20.1" customHeight="1"/>
    <row r="1195" ht="20.1" customHeight="1"/>
    <row r="1196" ht="20.1" customHeight="1"/>
    <row r="1197" ht="20.1" customHeight="1"/>
    <row r="1198" ht="20.1" customHeight="1"/>
    <row r="1199" ht="20.1" customHeight="1"/>
    <row r="1200" ht="20.1" customHeight="1"/>
    <row r="1201" ht="20.1" customHeight="1"/>
    <row r="1202" ht="20.1" customHeight="1"/>
    <row r="1203" ht="20.1" customHeight="1"/>
    <row r="1204" ht="20.1" customHeight="1"/>
    <row r="1205" ht="20.1" customHeight="1"/>
    <row r="1206" ht="20.1" customHeight="1"/>
    <row r="1207" ht="20.1" customHeight="1"/>
    <row r="1208" ht="20.1" customHeight="1"/>
    <row r="1209" ht="20.1" customHeight="1"/>
    <row r="1210" ht="20.1" customHeight="1"/>
    <row r="1211" ht="20.1" customHeight="1"/>
    <row r="1212" ht="20.1" customHeight="1"/>
    <row r="1213" ht="20.1" customHeight="1"/>
    <row r="1214" ht="20.1" customHeight="1"/>
    <row r="1215" ht="20.1" customHeight="1"/>
    <row r="1216" ht="20.1" customHeight="1"/>
    <row r="1217" ht="20.1" customHeight="1"/>
    <row r="1218" ht="20.1" customHeight="1"/>
    <row r="1219" ht="20.1" customHeight="1"/>
    <row r="1220" ht="20.1" customHeight="1"/>
    <row r="1221" ht="20.1" customHeight="1"/>
    <row r="1222" ht="20.1" customHeight="1"/>
    <row r="1223" ht="20.1" customHeight="1"/>
    <row r="1224" ht="20.1" customHeight="1"/>
    <row r="1225" ht="20.1" customHeight="1"/>
    <row r="1226" ht="20.1" customHeight="1"/>
    <row r="1227" ht="20.1" customHeight="1"/>
    <row r="1228" ht="20.1" customHeight="1"/>
    <row r="1229" ht="20.1" customHeight="1"/>
    <row r="1230" ht="20.1" customHeight="1"/>
    <row r="1231" ht="20.1" customHeight="1"/>
    <row r="1232" ht="20.1" customHeight="1"/>
    <row r="1233" ht="20.1" customHeight="1"/>
    <row r="1234" ht="20.1" customHeight="1"/>
    <row r="1235" ht="20.1" customHeight="1"/>
    <row r="1236" ht="20.1" customHeight="1"/>
    <row r="1237" ht="20.1" customHeight="1"/>
    <row r="1238" ht="20.1" customHeight="1"/>
    <row r="1239" ht="20.1" customHeight="1"/>
    <row r="1240" ht="20.1" customHeight="1"/>
    <row r="1241" ht="20.1" customHeight="1"/>
    <row r="1242" ht="20.1" customHeight="1"/>
    <row r="1243" ht="20.1" customHeight="1"/>
    <row r="1244" ht="20.1" customHeight="1"/>
    <row r="1245" ht="20.1" customHeight="1"/>
    <row r="1246" ht="20.1" customHeight="1"/>
    <row r="1247" ht="20.1" customHeight="1"/>
    <row r="1248" ht="20.1" customHeight="1"/>
    <row r="1249" ht="20.1" customHeight="1"/>
    <row r="1250" ht="20.1" customHeight="1"/>
    <row r="1251" ht="20.1" customHeight="1"/>
    <row r="1252" ht="20.1" customHeight="1"/>
    <row r="1253" ht="20.1" customHeight="1"/>
    <row r="1254" ht="20.1" customHeight="1"/>
    <row r="1255" ht="20.1" customHeight="1"/>
    <row r="1256" ht="20.1" customHeight="1"/>
    <row r="1257" ht="20.1" customHeight="1"/>
    <row r="1258" ht="20.1" customHeight="1"/>
    <row r="1259" ht="20.1" customHeight="1"/>
    <row r="1260" ht="20.1" customHeight="1"/>
    <row r="1261" ht="20.1" customHeight="1"/>
    <row r="1262" ht="20.1" customHeight="1"/>
    <row r="1263" ht="20.1" customHeight="1"/>
    <row r="1264" ht="20.1" customHeight="1"/>
    <row r="1265" ht="20.1" customHeight="1"/>
    <row r="1266" ht="20.1" customHeight="1"/>
    <row r="1267" ht="20.1" customHeight="1"/>
    <row r="1268" ht="20.1" customHeight="1"/>
    <row r="1269" ht="20.1" customHeight="1"/>
    <row r="1270" ht="20.1" customHeight="1"/>
    <row r="1271" ht="20.1" customHeight="1"/>
    <row r="1272" ht="20.1" customHeight="1"/>
    <row r="1273" ht="20.1" customHeight="1"/>
    <row r="1274" ht="20.1" customHeight="1"/>
    <row r="1275" ht="20.1" customHeight="1"/>
    <row r="1276" ht="20.1" customHeight="1"/>
    <row r="1277" ht="20.1" customHeight="1"/>
    <row r="1278" ht="20.1" customHeight="1"/>
    <row r="1279" ht="20.1" customHeight="1"/>
    <row r="1280" ht="20.1" customHeight="1"/>
    <row r="1281" ht="20.1" customHeight="1"/>
    <row r="1282" ht="20.1" customHeight="1"/>
    <row r="1283" ht="20.1" customHeight="1"/>
    <row r="1284" ht="20.1" customHeight="1"/>
    <row r="1285" ht="20.1" customHeight="1"/>
    <row r="1286" ht="20.1" customHeight="1"/>
    <row r="1287" ht="20.1" customHeight="1"/>
    <row r="1288" ht="20.1" customHeight="1"/>
    <row r="1289" ht="20.1" customHeight="1"/>
    <row r="1290" ht="20.1" customHeight="1"/>
    <row r="1291" ht="20.1" customHeight="1"/>
    <row r="1292" ht="20.1" customHeight="1"/>
    <row r="1293" ht="20.1" customHeight="1"/>
    <row r="1294" ht="20.1" customHeight="1"/>
    <row r="1295" ht="20.1" customHeight="1"/>
    <row r="1296" ht="20.1" customHeight="1"/>
    <row r="1297" ht="20.1" customHeight="1"/>
    <row r="1298" ht="20.1" customHeight="1"/>
    <row r="1299" ht="20.1" customHeight="1"/>
    <row r="1300" ht="20.1" customHeight="1"/>
    <row r="1301" ht="20.1" customHeight="1"/>
    <row r="1302" ht="20.1" customHeight="1"/>
    <row r="1303" ht="20.1" customHeight="1"/>
    <row r="1304" ht="20.1" customHeight="1"/>
    <row r="1305" ht="20.1" customHeight="1"/>
    <row r="1306" ht="20.1" customHeight="1"/>
    <row r="1307" ht="20.1" customHeight="1"/>
    <row r="1308" ht="20.1" customHeight="1"/>
    <row r="1309" ht="20.1" customHeight="1"/>
    <row r="1310" ht="20.1" customHeight="1"/>
    <row r="1311" ht="20.1" customHeight="1"/>
    <row r="1312" ht="20.1" customHeight="1"/>
    <row r="1313" ht="20.1" customHeight="1"/>
    <row r="1314" ht="20.1" customHeight="1"/>
    <row r="1315" ht="20.1" customHeight="1"/>
    <row r="1316" ht="20.1" customHeight="1"/>
    <row r="1317" ht="20.1" customHeight="1"/>
    <row r="1318" ht="20.1" customHeight="1"/>
    <row r="1319" ht="20.1" customHeight="1"/>
    <row r="1320" ht="20.1" customHeight="1"/>
    <row r="1321" ht="20.1" customHeight="1"/>
    <row r="1322" ht="20.1" customHeight="1"/>
    <row r="1323" ht="20.1" customHeight="1"/>
    <row r="1324" ht="20.1" customHeight="1"/>
    <row r="1325" ht="20.1" customHeight="1"/>
    <row r="1326" ht="20.1" customHeight="1"/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F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A2" sqref="A2:C2"/>
    </sheetView>
  </sheetViews>
  <sheetFormatPr defaultColWidth="9" defaultRowHeight="14.25" outlineLevelCol="5"/>
  <cols>
    <col min="1" max="1" width="26.25" customWidth="1"/>
    <col min="2" max="2" width="42.375" customWidth="1"/>
    <col min="3" max="3" width="36.875" style="7" customWidth="1"/>
    <col min="4" max="5" width="10.375"/>
  </cols>
  <sheetData>
    <row r="1" ht="20.25" spans="1:3">
      <c r="A1" s="8" t="s">
        <v>17</v>
      </c>
      <c r="B1" s="8"/>
      <c r="C1" s="9"/>
    </row>
    <row r="2" ht="21" customHeight="1" spans="1:3">
      <c r="A2" s="2" t="s">
        <v>18</v>
      </c>
      <c r="B2" s="2"/>
      <c r="C2" s="2"/>
    </row>
    <row r="3" ht="20.25" customHeight="1" spans="3:3">
      <c r="C3" s="10" t="s">
        <v>19</v>
      </c>
    </row>
    <row r="4" ht="39" customHeight="1" spans="1:3">
      <c r="A4" s="11" t="s">
        <v>20</v>
      </c>
      <c r="B4" s="11" t="s">
        <v>21</v>
      </c>
      <c r="C4" s="12" t="s">
        <v>22</v>
      </c>
    </row>
    <row r="5" ht="39" customHeight="1" spans="1:6">
      <c r="A5" s="13" t="s">
        <v>23</v>
      </c>
      <c r="B5" s="14" t="s">
        <v>24</v>
      </c>
      <c r="C5" s="15">
        <v>107.0736</v>
      </c>
      <c r="D5" s="16"/>
      <c r="E5" s="16"/>
      <c r="F5" s="16"/>
    </row>
    <row r="6" ht="39" customHeight="1" spans="1:3">
      <c r="A6" s="17"/>
      <c r="B6" s="14" t="s">
        <v>25</v>
      </c>
      <c r="C6" s="15">
        <v>126.3516</v>
      </c>
    </row>
    <row r="7" ht="39" customHeight="1" spans="1:3">
      <c r="A7" s="17"/>
      <c r="B7" s="14" t="s">
        <v>26</v>
      </c>
      <c r="C7" s="15">
        <v>8.9228</v>
      </c>
    </row>
    <row r="8" ht="39" customHeight="1" spans="1:3">
      <c r="A8" s="17"/>
      <c r="B8" s="14" t="s">
        <v>27</v>
      </c>
      <c r="C8" s="15"/>
    </row>
    <row r="9" ht="39" customHeight="1" spans="1:4">
      <c r="A9" s="18"/>
      <c r="B9" s="14" t="s">
        <v>28</v>
      </c>
      <c r="C9" s="15">
        <v>54.1865</v>
      </c>
      <c r="D9" s="16"/>
    </row>
    <row r="10" ht="39" customHeight="1" spans="1:3">
      <c r="A10" s="14" t="s">
        <v>29</v>
      </c>
      <c r="B10" s="14" t="s">
        <v>30</v>
      </c>
      <c r="C10" s="15">
        <v>53</v>
      </c>
    </row>
    <row r="11" ht="39" customHeight="1" spans="1:6">
      <c r="A11" s="13" t="s">
        <v>31</v>
      </c>
      <c r="B11" s="14" t="s">
        <v>32</v>
      </c>
      <c r="C11" s="15"/>
      <c r="D11" s="16"/>
      <c r="E11" s="16"/>
      <c r="F11" s="16"/>
    </row>
    <row r="12" ht="39" customHeight="1" spans="1:3">
      <c r="A12" s="17"/>
      <c r="B12" s="14" t="s">
        <v>33</v>
      </c>
      <c r="C12" s="15">
        <v>40.464</v>
      </c>
    </row>
    <row r="13" ht="39" customHeight="1" spans="1:3">
      <c r="A13" s="17"/>
      <c r="B13" s="14" t="s">
        <v>34</v>
      </c>
      <c r="C13" s="15">
        <v>2.052</v>
      </c>
    </row>
    <row r="14" ht="39" customHeight="1" spans="1:3">
      <c r="A14" s="18"/>
      <c r="B14" s="14" t="s">
        <v>35</v>
      </c>
      <c r="C14" s="15">
        <v>24.2991</v>
      </c>
    </row>
    <row r="15" ht="39" customHeight="1" spans="1:3">
      <c r="A15" s="14" t="s">
        <v>36</v>
      </c>
      <c r="B15" s="14" t="s">
        <v>37</v>
      </c>
      <c r="C15" s="15">
        <v>19.48</v>
      </c>
    </row>
    <row r="16" ht="39" customHeight="1" spans="1:3">
      <c r="A16" s="14"/>
      <c r="B16" s="14" t="s">
        <v>38</v>
      </c>
      <c r="C16" s="15"/>
    </row>
    <row r="17" ht="39" customHeight="1" spans="1:3">
      <c r="A17" s="14" t="s">
        <v>39</v>
      </c>
      <c r="B17" s="14"/>
      <c r="C17" s="15">
        <f>SUM(C5:C16)</f>
        <v>435.8296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L4" sqref="L4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40</v>
      </c>
    </row>
    <row r="2" ht="20.25" spans="1:5">
      <c r="A2" s="2" t="s">
        <v>41</v>
      </c>
      <c r="B2" s="2"/>
      <c r="C2" s="2"/>
      <c r="D2" s="2"/>
      <c r="E2" s="2"/>
    </row>
    <row r="3" customFormat="1"/>
    <row r="4" spans="4:5">
      <c r="D4" s="3" t="s">
        <v>19</v>
      </c>
      <c r="E4" s="3"/>
    </row>
    <row r="5" ht="62.25" customHeight="1" spans="1:5">
      <c r="A5" s="4" t="s">
        <v>42</v>
      </c>
      <c r="B5" s="5" t="s">
        <v>43</v>
      </c>
      <c r="C5" s="5" t="s">
        <v>44</v>
      </c>
      <c r="D5" s="5" t="s">
        <v>45</v>
      </c>
      <c r="E5" s="5" t="s">
        <v>46</v>
      </c>
    </row>
    <row r="6" ht="62.25" customHeight="1" spans="1:5">
      <c r="A6" s="4" t="s">
        <v>47</v>
      </c>
      <c r="B6" s="4">
        <v>3.49</v>
      </c>
      <c r="C6" s="4">
        <v>1.75</v>
      </c>
      <c r="D6" s="4">
        <v>1.74</v>
      </c>
      <c r="E6" s="4">
        <v>0</v>
      </c>
    </row>
    <row r="7" ht="62.25" customHeight="1" spans="1:5">
      <c r="A7" s="4" t="s">
        <v>48</v>
      </c>
      <c r="B7" s="4">
        <v>3.49</v>
      </c>
      <c r="C7" s="4">
        <v>1.75</v>
      </c>
      <c r="D7" s="4">
        <v>1.74</v>
      </c>
      <c r="E7" s="4">
        <v>0</v>
      </c>
    </row>
    <row r="8" ht="62.25" customHeight="1" spans="1:5">
      <c r="A8" s="4" t="s">
        <v>49</v>
      </c>
      <c r="B8" s="6" t="s">
        <v>50</v>
      </c>
      <c r="C8" s="6" t="s">
        <v>50</v>
      </c>
      <c r="D8" s="6" t="s">
        <v>50</v>
      </c>
      <c r="E8" s="6" t="s">
        <v>50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2016-05-31T02:36:41Z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