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41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<sst xmlns="http://schemas.openxmlformats.org/spreadsheetml/2006/main" count="51">
  <si>
    <t>表一</t>
  </si>
  <si>
    <t>2016吉岘乡一般公共预算支出表</t>
  </si>
  <si>
    <t>项目</t>
  </si>
  <si>
    <t>预算数</t>
  </si>
  <si>
    <t>一、一般公共服务</t>
  </si>
  <si>
    <t xml:space="preserve">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</si>
  <si>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</si>
  <si>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</si>
  <si>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</si>
  <si>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</si>
  <si>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</si>
  <si>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</si>
  <si>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</si>
  <si>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</si>
  <si>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</si>
  <si>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</si>
  <si>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</si>
  <si>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</si>
  <si>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2016年吉岘乡一般公共预算支出经济分类情况表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</si>
  <si>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</si>
  <si>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</si>
  <si>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</si>
  <si>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</si>
  <si>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</si>
  <si>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</si>
  <si>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</si>
  <si>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</si>
  <si>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</si>
  <si>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</si>
  <si>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</si>
  <si>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</si>
  <si>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</si>
  <si>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</si>
  <si>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</si>
  <si>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</si>
  <si>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</si>
  <si>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</si>
  <si>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</si>
  <si>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</si>
  <si>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</si>
  <si>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</si>
  <si>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2016年合水县吉岘乡“三公”经费预算表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</si>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</sst>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1" borderId="6" applyNumberFormat="0" applyAlignment="0" applyProtection="0">
      <alignment vertical="center"/>
    </xf>
    <xf numFmtId="0" fontId="0" fillId="0" borderId="0"/>
    <xf numFmtId="0" fontId="24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1" borderId="6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0" fillId="0" borderId="0"/>
    <xf numFmtId="0" fontId="24" fillId="11" borderId="6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1" borderId="6" applyNumberFormat="0" applyAlignment="0" applyProtection="0">
      <alignment vertical="center"/>
    </xf>
    <xf numFmtId="0" fontId="0" fillId="0" borderId="0"/>
    <xf numFmtId="0" fontId="24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1" borderId="6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0" fillId="0" borderId="0"/>
    <xf numFmtId="0" fontId="24" fillId="11" borderId="6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10" applyNumberFormat="0" applyAlignment="0" applyProtection="0">
      <alignment vertical="center"/>
    </xf>
    <xf numFmtId="0" fontId="0" fillId="0" borderId="0"/>
    <xf numFmtId="0" fontId="16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10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0" fillId="0" borderId="0"/>
    <xf numFmtId="0" fontId="16" fillId="21" borderId="10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1" borderId="10" applyNumberFormat="0" applyAlignment="0" applyProtection="0">
      <alignment vertical="center"/>
    </xf>
    <xf numFmtId="0" fontId="0" fillId="0" borderId="0"/>
    <xf numFmtId="0" fontId="16" fillId="21" borderId="10" applyNumberFormat="0" applyAlignment="0" applyProtection="0">
      <alignment vertical="center"/>
    </xf>
    <xf numFmtId="0" fontId="0" fillId="0" borderId="0"/>
    <xf numFmtId="0" fontId="16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2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7" applyNumberFormat="0" applyAlignment="0" applyProtection="0">
      <alignment vertical="center"/>
    </xf>
    <xf numFmtId="0" fontId="0" fillId="0" borderId="0"/>
    <xf numFmtId="0" fontId="12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6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0" fillId="0" borderId="0"/>
    <xf numFmtId="0" fontId="10" fillId="5" borderId="6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9" applyNumberFormat="0" applyFont="0" applyAlignment="0" applyProtection="0">
      <alignment vertical="center"/>
    </xf>
    <xf numFmtId="0" fontId="0" fillId="0" borderId="0"/>
    <xf numFmtId="0" fontId="0" fillId="1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/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/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2" xfId="1913" applyNumberFormat="1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abSelected="1" workbookViewId="0">
      <selection activeCell="A12" sqref="A12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20" t="s">
        <v>0</v>
      </c>
      <c r="B1" s="20"/>
    </row>
    <row r="2" ht="20.25" spans="1:2">
      <c r="A2" s="2" t="s">
        <v>1</v>
      </c>
      <c r="B2" s="2"/>
    </row>
    <row r="3" ht="15" customHeight="1"/>
    <row r="4" ht="31.5" customHeight="1" spans="1:2">
      <c r="A4" s="21" t="s">
        <v>2</v>
      </c>
      <c r="B4" s="12" t="s">
        <v>3</v>
      </c>
    </row>
    <row r="5" ht="20.1" customHeight="1" spans="1:2">
      <c r="A5" s="22" t="s">
        <v>4</v>
      </c>
      <c r="B5" s="22"/>
    </row>
    <row r="6" ht="20.1" customHeight="1" spans="1:2">
      <c r="A6" s="23" t="s">
        <v>5</v>
      </c>
      <c r="B6" s="24">
        <f>B7+B8</f>
        <v>74.74</v>
      </c>
    </row>
    <row r="7" ht="20.1" customHeight="1" spans="1:2">
      <c r="A7" s="23" t="s">
        <v>6</v>
      </c>
      <c r="B7" s="23">
        <v>55</v>
      </c>
    </row>
    <row r="8" ht="20.1" customHeight="1" spans="1:2">
      <c r="A8" s="23" t="s">
        <v>7</v>
      </c>
      <c r="B8" s="23">
        <v>19.74</v>
      </c>
    </row>
    <row r="9" ht="20.1" customHeight="1" spans="1:2">
      <c r="A9" s="23" t="s">
        <v>8</v>
      </c>
      <c r="B9" s="24">
        <f>SUM(B10:B11)+SUM(B12:B12)</f>
        <v>478.7541</v>
      </c>
    </row>
    <row r="10" ht="20.1" customHeight="1" spans="1:2">
      <c r="A10" s="23" t="s">
        <v>6</v>
      </c>
      <c r="B10" s="23">
        <v>478.7541</v>
      </c>
    </row>
    <row r="11" ht="20.1" customHeight="1" spans="1:2">
      <c r="A11" s="23" t="s">
        <v>9</v>
      </c>
      <c r="B11" s="23"/>
    </row>
    <row r="12" ht="20.1" customHeight="1" spans="1:2">
      <c r="A12" s="23" t="s">
        <v>10</v>
      </c>
      <c r="B12" s="23"/>
    </row>
    <row r="13" ht="20.1" customHeight="1" spans="1:2">
      <c r="A13" s="22" t="s">
        <v>11</v>
      </c>
      <c r="B13" s="22"/>
    </row>
    <row r="14" ht="20.1" customHeight="1" spans="1:2">
      <c r="A14" s="23" t="s">
        <v>12</v>
      </c>
      <c r="B14" s="24">
        <f>SUM(B15:B15)</f>
        <v>42.7632</v>
      </c>
    </row>
    <row r="15" ht="20.1" customHeight="1" spans="1:2">
      <c r="A15" s="23" t="s">
        <v>13</v>
      </c>
      <c r="B15" s="23">
        <v>42.7632</v>
      </c>
    </row>
    <row r="16" ht="20.1" customHeight="1" spans="1:2">
      <c r="A16" s="22" t="s">
        <v>14</v>
      </c>
      <c r="B16" s="23">
        <f>B17</f>
        <v>40.4098</v>
      </c>
    </row>
    <row r="17" ht="20.1" customHeight="1" spans="1:2">
      <c r="A17" s="23" t="s">
        <v>15</v>
      </c>
      <c r="B17" s="23">
        <v>40.4098</v>
      </c>
    </row>
    <row r="18" ht="20.1" customHeight="1" spans="1:2">
      <c r="A18" s="23"/>
      <c r="B18" s="23"/>
    </row>
    <row r="19" ht="20.1" customHeight="1" spans="1:2">
      <c r="A19" s="23"/>
      <c r="B19" s="23"/>
    </row>
    <row r="20" ht="20.1" customHeight="1" spans="1:2">
      <c r="A20" s="23"/>
      <c r="B20" s="23"/>
    </row>
    <row r="21" ht="20.1" customHeight="1" spans="1:2">
      <c r="A21" s="23"/>
      <c r="B21" s="23"/>
    </row>
    <row r="22" ht="20.1" customHeight="1" spans="1:2">
      <c r="A22" s="23"/>
      <c r="B22" s="23"/>
    </row>
    <row r="23" ht="20.1" customHeight="1" spans="1:2">
      <c r="A23" s="23"/>
      <c r="B23" s="23"/>
    </row>
    <row r="24" ht="20.1" customHeight="1" spans="1:2">
      <c r="A24" s="23"/>
      <c r="B24" s="23"/>
    </row>
    <row r="25" ht="20.1" customHeight="1" spans="1:2">
      <c r="A25" s="23"/>
      <c r="B25" s="23"/>
    </row>
    <row r="26" ht="20.1" customHeight="1" spans="1:2">
      <c r="A26" s="22" t="s">
        <v>16</v>
      </c>
      <c r="B26" s="22">
        <f>B6+B9+B14+B16</f>
        <v>636.6671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8" customWidth="1"/>
    <col min="4" max="5" width="10.375"/>
  </cols>
  <sheetData>
    <row r="1" ht="20.25" spans="1:3">
      <c r="A1" s="9" t="s">
        <v>17</v>
      </c>
      <c r="B1" s="9"/>
      <c r="C1" s="10"/>
    </row>
    <row r="2" ht="21" customHeight="1" spans="1:3">
      <c r="A2" s="2" t="s">
        <v>18</v>
      </c>
      <c r="B2" s="2"/>
      <c r="C2" s="2"/>
    </row>
    <row r="3" ht="20.25" customHeight="1" spans="3:3">
      <c r="C3" s="11" t="s">
        <v>19</v>
      </c>
    </row>
    <row r="4" ht="39" customHeight="1" spans="1:3">
      <c r="A4" s="12" t="s">
        <v>20</v>
      </c>
      <c r="B4" s="12" t="s">
        <v>21</v>
      </c>
      <c r="C4" s="13" t="s">
        <v>22</v>
      </c>
    </row>
    <row r="5" ht="39" customHeight="1" spans="1:6">
      <c r="A5" s="14" t="s">
        <v>23</v>
      </c>
      <c r="B5" s="15" t="s">
        <v>24</v>
      </c>
      <c r="C5" s="16">
        <v>169.0296</v>
      </c>
      <c r="D5" s="17"/>
      <c r="E5" s="17"/>
      <c r="F5" s="17"/>
    </row>
    <row r="6" ht="39" customHeight="1" spans="1:3">
      <c r="A6" s="18"/>
      <c r="B6" s="15" t="s">
        <v>25</v>
      </c>
      <c r="C6" s="16">
        <v>219.1608</v>
      </c>
    </row>
    <row r="7" ht="39" customHeight="1" spans="1:3">
      <c r="A7" s="18"/>
      <c r="B7" s="15" t="s">
        <v>26</v>
      </c>
      <c r="C7" s="16">
        <v>14.0858</v>
      </c>
    </row>
    <row r="8" ht="39" customHeight="1" spans="1:3">
      <c r="A8" s="18"/>
      <c r="B8" s="15" t="s">
        <v>27</v>
      </c>
      <c r="C8" s="16"/>
    </row>
    <row r="9" ht="39" customHeight="1" spans="1:4">
      <c r="A9" s="19"/>
      <c r="B9" s="15" t="s">
        <v>28</v>
      </c>
      <c r="C9" s="16">
        <v>76.4779</v>
      </c>
      <c r="D9" s="17"/>
    </row>
    <row r="10" ht="39" customHeight="1" spans="1:3">
      <c r="A10" s="15" t="s">
        <v>29</v>
      </c>
      <c r="B10" s="15" t="s">
        <v>30</v>
      </c>
      <c r="C10" s="16">
        <v>55</v>
      </c>
    </row>
    <row r="11" ht="39" customHeight="1" spans="1:6">
      <c r="A11" s="14" t="s">
        <v>31</v>
      </c>
      <c r="B11" s="15" t="s">
        <v>32</v>
      </c>
      <c r="C11" s="16"/>
      <c r="D11" s="17"/>
      <c r="E11" s="17"/>
      <c r="F11" s="17"/>
    </row>
    <row r="12" ht="39" customHeight="1" spans="1:3">
      <c r="A12" s="18"/>
      <c r="B12" s="15" t="s">
        <v>33</v>
      </c>
      <c r="C12" s="16">
        <v>40.3392</v>
      </c>
    </row>
    <row r="13" ht="39" customHeight="1" spans="1:3">
      <c r="A13" s="18"/>
      <c r="B13" s="15" t="s">
        <v>34</v>
      </c>
      <c r="C13" s="16">
        <v>2.424</v>
      </c>
    </row>
    <row r="14" ht="39" customHeight="1" spans="1:3">
      <c r="A14" s="19"/>
      <c r="B14" s="15" t="s">
        <v>35</v>
      </c>
      <c r="C14" s="16">
        <v>40.4098</v>
      </c>
    </row>
    <row r="15" ht="39" customHeight="1" spans="1:3">
      <c r="A15" s="15" t="s">
        <v>36</v>
      </c>
      <c r="B15" s="15" t="s">
        <v>37</v>
      </c>
      <c r="C15" s="16">
        <v>19.74</v>
      </c>
    </row>
    <row r="16" ht="39" customHeight="1" spans="1:3">
      <c r="A16" s="15"/>
      <c r="B16" s="15" t="s">
        <v>38</v>
      </c>
      <c r="C16" s="16"/>
    </row>
    <row r="17" ht="39" customHeight="1" spans="1:3">
      <c r="A17" s="15" t="s">
        <v>39</v>
      </c>
      <c r="B17" s="15"/>
      <c r="C17" s="16">
        <f>SUM(C5:C16)</f>
        <v>636.6671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A5" sqref="A5"/>
    </sheetView>
  </sheetViews>
  <sheetFormatPr defaultColWidth="9" defaultRowHeight="14.25" outlineLevelRow="7" outlineLevelCol="4"/>
  <cols>
    <col min="1" max="1" width="26" customWidth="1"/>
    <col min="2" max="2" width="22.625" customWidth="1"/>
    <col min="3" max="3" width="20.75" customWidth="1"/>
    <col min="4" max="4" width="21.5" customWidth="1"/>
    <col min="5" max="5" width="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6">
        <v>4.54</v>
      </c>
      <c r="C6" s="6">
        <v>2.32</v>
      </c>
      <c r="D6" s="6">
        <v>2.22</v>
      </c>
      <c r="E6" s="6">
        <v>0</v>
      </c>
    </row>
    <row r="7" ht="62.25" customHeight="1" spans="1:5">
      <c r="A7" s="4" t="s">
        <v>48</v>
      </c>
      <c r="B7" s="6">
        <v>4.54</v>
      </c>
      <c r="C7" s="6">
        <v>2.32</v>
      </c>
      <c r="D7" s="6">
        <v>2.22</v>
      </c>
      <c r="E7" s="6">
        <v>0</v>
      </c>
    </row>
    <row r="8" ht="62.25" customHeight="1" spans="1:5">
      <c r="A8" s="4" t="s">
        <v>49</v>
      </c>
      <c r="B8" s="7" t="s">
        <v>50</v>
      </c>
      <c r="C8" s="7" t="s">
        <v>50</v>
      </c>
      <c r="D8" s="7" t="s">
        <v>50</v>
      </c>
      <c r="E8" s="7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