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12120" activeTab="2"/>
  </bookViews>
  <sheets>
    <sheet name="债务限额" sheetId="1" r:id="rId1"/>
    <sheet name="2017年底存量债务" sheetId="3" r:id="rId2"/>
    <sheet name="2017年底政府债券" sheetId="4" r:id="rId3"/>
  </sheets>
  <calcPr calcId="125725"/>
</workbook>
</file>

<file path=xl/calcChain.xml><?xml version="1.0" encoding="utf-8"?>
<calcChain xmlns="http://schemas.openxmlformats.org/spreadsheetml/2006/main">
  <c r="A6" i="1"/>
  <c r="K6"/>
  <c r="J6"/>
  <c r="I6"/>
  <c r="D6"/>
</calcChain>
</file>

<file path=xl/sharedStrings.xml><?xml version="1.0" encoding="utf-8"?>
<sst xmlns="http://schemas.openxmlformats.org/spreadsheetml/2006/main" count="3758" uniqueCount="1253">
  <si>
    <t>截至：2017年12月31日</t>
  </si>
  <si>
    <t>单位：万元</t>
  </si>
  <si>
    <t>2017年限额</t>
  </si>
  <si>
    <t>2017年政府债务</t>
  </si>
  <si>
    <t>2017年限额空间</t>
  </si>
  <si>
    <t>合计</t>
  </si>
  <si>
    <t>一般债务</t>
  </si>
  <si>
    <t>专项债务</t>
  </si>
  <si>
    <t>存量债务</t>
  </si>
  <si>
    <t>政府债券</t>
  </si>
  <si>
    <t>单位：万元（人民币）</t>
  </si>
  <si>
    <t>区划名称</t>
  </si>
  <si>
    <t>单位名称</t>
  </si>
  <si>
    <t>债务编码</t>
  </si>
  <si>
    <t>债务名称</t>
  </si>
  <si>
    <t>债务类型</t>
  </si>
  <si>
    <t>项目名称</t>
  </si>
  <si>
    <t>计划偿债资金来源</t>
  </si>
  <si>
    <t>期初数</t>
  </si>
  <si>
    <t>当期举借</t>
  </si>
  <si>
    <t>当期偿还本金</t>
  </si>
  <si>
    <t>当期支付利息费用</t>
  </si>
  <si>
    <t>期末数</t>
  </si>
  <si>
    <t>协议号</t>
  </si>
  <si>
    <t>签订日期</t>
  </si>
  <si>
    <t>债权类型</t>
  </si>
  <si>
    <t>债权人</t>
  </si>
  <si>
    <t>债权人全称</t>
  </si>
  <si>
    <t>协议金额</t>
  </si>
  <si>
    <t>组织机构编码</t>
  </si>
  <si>
    <t>总计</t>
  </si>
  <si>
    <t>合水县本级</t>
  </si>
  <si>
    <t>合水县检察院</t>
  </si>
  <si>
    <t>CZJZW621024000151002_0001110618104622</t>
  </si>
  <si>
    <t>办公楼建设</t>
  </si>
  <si>
    <t>检察院办公楼建设</t>
  </si>
  <si>
    <t>一般公共预算收入</t>
  </si>
  <si>
    <t>00000000</t>
  </si>
  <si>
    <t>2001-01-09</t>
  </si>
  <si>
    <t>固定资产贷款</t>
  </si>
  <si>
    <t>中国建设银行</t>
  </si>
  <si>
    <t>01399334-5</t>
  </si>
  <si>
    <t>CZJZW621024000151002_0002110620084020</t>
  </si>
  <si>
    <t>2003-03-31</t>
  </si>
  <si>
    <t>中国农业银行</t>
  </si>
  <si>
    <t>农行合水县支行</t>
  </si>
  <si>
    <t>CZJZW621024000151002_0003110620084534</t>
  </si>
  <si>
    <t>检察院办公楼维修</t>
  </si>
  <si>
    <t>2004-05-09</t>
  </si>
  <si>
    <t>农村信用社</t>
  </si>
  <si>
    <t>合水信用联社</t>
  </si>
  <si>
    <t>CZJZW621024000151002_0004110620091130</t>
  </si>
  <si>
    <t>2005-01-28</t>
  </si>
  <si>
    <t>CZJZW621024000151002_0005110620091533</t>
  </si>
  <si>
    <t>2000-08-31</t>
  </si>
  <si>
    <t>农行合水支行</t>
  </si>
  <si>
    <t>CZJZW621024000151002_0006110620093918</t>
  </si>
  <si>
    <t>2007-11-16</t>
  </si>
  <si>
    <t>农村信用联社合水营业厅</t>
  </si>
  <si>
    <t>CZJZW621024000151002_0007110620094326</t>
  </si>
  <si>
    <t>2004-01-12</t>
  </si>
  <si>
    <t>CZJZW621024000151002_0008110620094742</t>
  </si>
  <si>
    <t>2004-10-15</t>
  </si>
  <si>
    <t>CZJZW621024000151002_0011110620100713</t>
  </si>
  <si>
    <t>拖欠工程款</t>
  </si>
  <si>
    <t>2000-01-01</t>
  </si>
  <si>
    <t>应付工程款</t>
  </si>
  <si>
    <t>个人</t>
  </si>
  <si>
    <t>丁志强</t>
  </si>
  <si>
    <t>CZJZW621024000151002_0012110620101015</t>
  </si>
  <si>
    <t>2007-07-01</t>
  </si>
  <si>
    <t>金虎</t>
  </si>
  <si>
    <t>CZJZW621024000151002_0013110620101505</t>
  </si>
  <si>
    <t>2008-04-01</t>
  </si>
  <si>
    <t>任会仓</t>
  </si>
  <si>
    <t>CZJZW621024000151002_0014110620102002</t>
  </si>
  <si>
    <t>赵向阳</t>
  </si>
  <si>
    <t>合水县法院</t>
  </si>
  <si>
    <t>CZJZW621024000161002_0004110613111021</t>
  </si>
  <si>
    <t>门墩及大法庭窗台大理石</t>
  </si>
  <si>
    <t>2</t>
  </si>
  <si>
    <t>2007-12-10</t>
  </si>
  <si>
    <t>杨泰安</t>
  </si>
  <si>
    <t>01395335-3</t>
  </si>
  <si>
    <t>CZJZW621024000161002_0005110613111422</t>
  </si>
  <si>
    <t>基础垫土</t>
  </si>
  <si>
    <t>3</t>
  </si>
  <si>
    <t>2005-12-10</t>
  </si>
  <si>
    <t>高波</t>
  </si>
  <si>
    <t>CZJZW621024000161002_0008110613115028</t>
  </si>
  <si>
    <t>新建3个法庭</t>
  </si>
  <si>
    <t>法院法庭建设</t>
  </si>
  <si>
    <t>6</t>
  </si>
  <si>
    <t>2006-12-30</t>
  </si>
  <si>
    <t>米小兵</t>
  </si>
  <si>
    <t>CZJZW621024000161002_0009110613144157</t>
  </si>
  <si>
    <t>城关法庭土建</t>
  </si>
  <si>
    <t>7</t>
  </si>
  <si>
    <t>2005-12-30</t>
  </si>
  <si>
    <t>任世凯</t>
  </si>
  <si>
    <t>CZJZW621024000161002_0010110613144616</t>
  </si>
  <si>
    <t>太白法庭土建</t>
  </si>
  <si>
    <t>8</t>
  </si>
  <si>
    <t>胡耀军</t>
  </si>
  <si>
    <t>CZJZW621024000161002_0011110613144915</t>
  </si>
  <si>
    <t>监理费</t>
  </si>
  <si>
    <t>9</t>
  </si>
  <si>
    <t>2007-12-30</t>
  </si>
  <si>
    <t>其他单位</t>
  </si>
  <si>
    <t>通兴监理公司</t>
  </si>
  <si>
    <t>CZJZW621024000161002_0012110613145213</t>
  </si>
  <si>
    <t>城关法庭设计费</t>
  </si>
  <si>
    <t>10</t>
  </si>
  <si>
    <t>天鑫设计院</t>
  </si>
  <si>
    <t>CZJZW621024000161002_0014110613150708</t>
  </si>
  <si>
    <t>暖气接口费</t>
  </si>
  <si>
    <t>12</t>
  </si>
  <si>
    <t>供热公司</t>
  </si>
  <si>
    <t>CZJZW621024000161002_0015110613151156</t>
  </si>
  <si>
    <t>法院旧址扩建</t>
  </si>
  <si>
    <t>13</t>
  </si>
  <si>
    <t>1999-12-30</t>
  </si>
  <si>
    <t>流动资金贷款</t>
  </si>
  <si>
    <t>CZJZW621024000161002_0016110613151417</t>
  </si>
  <si>
    <t>审判法庭前期费用</t>
  </si>
  <si>
    <t>14</t>
  </si>
  <si>
    <t>CZJZW621024000161002_0017110613151714</t>
  </si>
  <si>
    <t>三个法庭维护费</t>
  </si>
  <si>
    <t>15</t>
  </si>
  <si>
    <t>CZJZW621024000161002_0018110613151940</t>
  </si>
  <si>
    <t>旧楼供暖工程</t>
  </si>
  <si>
    <t>16</t>
  </si>
  <si>
    <t>2002-12-13</t>
  </si>
  <si>
    <t>孟天柱</t>
  </si>
  <si>
    <t>合水县科技局</t>
  </si>
  <si>
    <t>CZJZW621024000306002_0003110613104420</t>
  </si>
  <si>
    <t>科技局办公大楼工程款</t>
  </si>
  <si>
    <t>科技局办公楼建设</t>
  </si>
  <si>
    <t>无</t>
  </si>
  <si>
    <t>2010-05-30</t>
  </si>
  <si>
    <t>公用事业单位(企业)</t>
  </si>
  <si>
    <t>庆阳市中元建筑安装有限公司</t>
  </si>
  <si>
    <t>01395340-9</t>
  </si>
  <si>
    <t>合水县公安局</t>
  </si>
  <si>
    <t>CZJZW621024000312002_0004110610163432</t>
  </si>
  <si>
    <t>看守所武警营房建设工程款</t>
  </si>
  <si>
    <t>办公区维修</t>
  </si>
  <si>
    <t>20100102</t>
  </si>
  <si>
    <t>2010-01-01</t>
  </si>
  <si>
    <t>袁克捷</t>
  </si>
  <si>
    <t>01395336-1</t>
  </si>
  <si>
    <t>合水县财政局</t>
  </si>
  <si>
    <t>CZJZW621024000318002_0002110609101746</t>
  </si>
  <si>
    <t>黄土一期世行贷款</t>
  </si>
  <si>
    <t>000000</t>
  </si>
  <si>
    <t>1995-06-09</t>
  </si>
  <si>
    <t>外债转贷</t>
  </si>
  <si>
    <t>世界银行</t>
  </si>
  <si>
    <t>世行贷款</t>
  </si>
  <si>
    <t>013953724</t>
  </si>
  <si>
    <t>CZJZW621024000318002_0003110609112739</t>
  </si>
  <si>
    <t>妇幼保健项目</t>
  </si>
  <si>
    <t>1259</t>
  </si>
  <si>
    <t>1996-06-09</t>
  </si>
  <si>
    <t>CZJZW621024000318002_0009110630191503</t>
  </si>
  <si>
    <t>疾病预防控制项目</t>
  </si>
  <si>
    <t>1261</t>
  </si>
  <si>
    <t>1997-06-30</t>
  </si>
  <si>
    <t>CZJZW621024000318002_0010110630191852</t>
  </si>
  <si>
    <t>结核病项目</t>
  </si>
  <si>
    <t>000</t>
  </si>
  <si>
    <t>1995-06-30</t>
  </si>
  <si>
    <t>CZJZW621024000318002_0014110630194425</t>
  </si>
  <si>
    <t>3000吨乳品加工扩建项目</t>
  </si>
  <si>
    <t>2006-06-13</t>
  </si>
  <si>
    <t>农业综合开发借款</t>
  </si>
  <si>
    <t>公用事业单位(事业)</t>
  </si>
  <si>
    <t>CZJZW621024000318002_0016110630195137</t>
  </si>
  <si>
    <t>太白稻米精加工项目</t>
  </si>
  <si>
    <t>0000</t>
  </si>
  <si>
    <t>2003-01-01</t>
  </si>
  <si>
    <t>上级财政</t>
  </si>
  <si>
    <t>CZJZW621024000318002_0017121213142523</t>
  </si>
  <si>
    <t>地方政府债券转贷</t>
  </si>
  <si>
    <t>甘财预[2012]30号</t>
  </si>
  <si>
    <t>2012-12-13</t>
  </si>
  <si>
    <t>新增一般债券</t>
  </si>
  <si>
    <t>甘肃省财政厅</t>
  </si>
  <si>
    <t>CZJZW621024000318002_0018141205155008</t>
  </si>
  <si>
    <t>乐蟠初中校舍建设</t>
  </si>
  <si>
    <t>LP002</t>
  </si>
  <si>
    <t>2009-06-30</t>
  </si>
  <si>
    <t>中期票据</t>
  </si>
  <si>
    <t>国家开发银行</t>
  </si>
  <si>
    <t>发行债券-中期票据</t>
  </si>
  <si>
    <t>合水县园区办</t>
  </si>
  <si>
    <t>CZJZW621024000326003_0001110609211457</t>
  </si>
  <si>
    <t>2002-05-02</t>
  </si>
  <si>
    <t>袁小成</t>
  </si>
  <si>
    <t>75657135-6</t>
  </si>
  <si>
    <t>合水县农牧局局机关</t>
  </si>
  <si>
    <t>CZJZW621024000326004001_0001110609152846</t>
  </si>
  <si>
    <t>示范园组培楼建设</t>
  </si>
  <si>
    <t>2010-05-28</t>
  </si>
  <si>
    <t>01395373-2</t>
  </si>
  <si>
    <t>合水县兽医局</t>
  </si>
  <si>
    <t>CZJZW621024000326006_0001110609172034</t>
  </si>
  <si>
    <t>板桥乡兽医站建设</t>
  </si>
  <si>
    <t>002</t>
  </si>
  <si>
    <t>2009-07-09</t>
  </si>
  <si>
    <t>马通赟</t>
  </si>
  <si>
    <t>01395374-0</t>
  </si>
  <si>
    <t>CZJZW621024000326006_0001110609182450</t>
  </si>
  <si>
    <t>何家畔兽医站建设</t>
  </si>
  <si>
    <t>何家畔乡兽医站建设</t>
  </si>
  <si>
    <t>003</t>
  </si>
  <si>
    <t>郭学智</t>
  </si>
  <si>
    <t>合水县城建局局机关</t>
  </si>
  <si>
    <t>CZJZW621024000333002001_0002110627154751</t>
  </si>
  <si>
    <t>北区油路</t>
  </si>
  <si>
    <t>4412</t>
  </si>
  <si>
    <t>1996-02-01</t>
  </si>
  <si>
    <t>01395357-2</t>
  </si>
  <si>
    <t>CZJZW621024000333002001_0002120106110052</t>
  </si>
  <si>
    <t>北区建设</t>
  </si>
  <si>
    <t>001</t>
  </si>
  <si>
    <t>2011-10-31</t>
  </si>
  <si>
    <t>CZJZW621024000333002001_0006130711092118</t>
  </si>
  <si>
    <t>污水处理厂工程</t>
  </si>
  <si>
    <t>2013-01-11</t>
  </si>
  <si>
    <t>甘肃省第二建筑工程公司</t>
  </si>
  <si>
    <t>CZJZW621024000333002001_0007110628173240</t>
  </si>
  <si>
    <t>自来水公司贷款</t>
  </si>
  <si>
    <t>4415</t>
  </si>
  <si>
    <t>1996-05-01</t>
  </si>
  <si>
    <t>银行贷款-农行</t>
  </si>
  <si>
    <t>CZJZW621024000333002001_0007130711093310</t>
  </si>
  <si>
    <t>垃圾填埋工程建设</t>
  </si>
  <si>
    <t>2012-07-12</t>
  </si>
  <si>
    <t>其他</t>
  </si>
  <si>
    <t>庆阳市建筑安装工程公司</t>
  </si>
  <si>
    <t>CZJZW621024000333002001_0008110629093222</t>
  </si>
  <si>
    <t>城市建设</t>
  </si>
  <si>
    <t>1996-05-25</t>
  </si>
  <si>
    <t>房地产开发公司</t>
  </si>
  <si>
    <t>CZJZW621024000333002001_0008130711094336</t>
  </si>
  <si>
    <t>南区休闲文化广场</t>
  </si>
  <si>
    <t>2013-02-01</t>
  </si>
  <si>
    <t>庆阳市设备安装限公司</t>
  </si>
  <si>
    <t>CZJZW621024000333002001_0009120106120037</t>
  </si>
  <si>
    <t>县城排水下沟工程</t>
  </si>
  <si>
    <t>甘肃第六建筑工程公司</t>
  </si>
  <si>
    <t>CZJZW621024000333002001_0010110629101234</t>
  </si>
  <si>
    <t>4416</t>
  </si>
  <si>
    <t>1996-04-01</t>
  </si>
  <si>
    <t>CZJZW621024000333002001_0010130711101929</t>
  </si>
  <si>
    <t>合水县西华北街南段延伸</t>
  </si>
  <si>
    <t>2013-06-30</t>
  </si>
  <si>
    <t>庆阳恒泰建筑工程公司</t>
  </si>
  <si>
    <t>CZJZW621024000333002001_0011130711102324</t>
  </si>
  <si>
    <t>合水县西华北街北段延伸</t>
  </si>
  <si>
    <t>庆阳恒泰工程建筑公司</t>
  </si>
  <si>
    <t>CZJZW621024000333002001_0012130711103110</t>
  </si>
  <si>
    <t>成业路</t>
  </si>
  <si>
    <t>庆阳市建筑工程有限公司</t>
  </si>
  <si>
    <t>CZJZW621024000333002001_0013130711103511</t>
  </si>
  <si>
    <t>古象西路秦直路延伸</t>
  </si>
  <si>
    <t>庆阳正德工程建筑有限公司</t>
  </si>
  <si>
    <t>CZJZW621024000333002001_0014110629111844</t>
  </si>
  <si>
    <t>城市建设---建水塔</t>
  </si>
  <si>
    <t>1996-03-20</t>
  </si>
  <si>
    <t>庆阳地区建筑工队</t>
  </si>
  <si>
    <t>CZJZW621024000333002001_0014130711103907</t>
  </si>
  <si>
    <t>古象东路</t>
  </si>
  <si>
    <t>古象路</t>
  </si>
  <si>
    <t>甘肃胜利筑路工程有限公司</t>
  </si>
  <si>
    <t>CZJZW621024000333002001_0015130707110419</t>
  </si>
  <si>
    <t>城区人行道油松移栽</t>
  </si>
  <si>
    <t>2012-03-07</t>
  </si>
  <si>
    <t>甘肃捷维园林绿化工程公司</t>
  </si>
  <si>
    <t>CZJZW621024000333002001_0016120106151618</t>
  </si>
  <si>
    <t>城区人行道硬化及改造---一、二、三标段</t>
  </si>
  <si>
    <t>合水县城区人行道硬化</t>
  </si>
  <si>
    <t>2011-11-30</t>
  </si>
  <si>
    <t>CZJZW621024000333002001_0019120106152734</t>
  </si>
  <si>
    <t>总体规划修编</t>
  </si>
  <si>
    <t>2008-03-18</t>
  </si>
  <si>
    <t>长安大学</t>
  </si>
  <si>
    <t>CZJZW621024000333002001_0020110629154312</t>
  </si>
  <si>
    <t>2009-01-25</t>
  </si>
  <si>
    <t>庆阳天庆监理公司</t>
  </si>
  <si>
    <t>CZJZW621024000333002001_0022120106154308</t>
  </si>
  <si>
    <t>乐蟠广场维修改造工程</t>
  </si>
  <si>
    <t>庆阳市中艺建筑公司</t>
  </si>
  <si>
    <t>CZJZW621024000333002001_0024120106155308</t>
  </si>
  <si>
    <t>城区亮化工程</t>
  </si>
  <si>
    <t>2011-04-30</t>
  </si>
  <si>
    <t>扬州市英莱特灯饰制造有限公司</t>
  </si>
  <si>
    <t>CZJZW621024000333002001_0027110629174710</t>
  </si>
  <si>
    <t>水毁维修</t>
  </si>
  <si>
    <t>2008-01-01</t>
  </si>
  <si>
    <t>黄孝贵</t>
  </si>
  <si>
    <t>合水县西化供热公司</t>
  </si>
  <si>
    <t>CZJZW621024000333002002_0001130706092231</t>
  </si>
  <si>
    <t>南区集中供热工程</t>
  </si>
  <si>
    <t>其他项目自身收入</t>
  </si>
  <si>
    <t>2012-01-01</t>
  </si>
  <si>
    <t>其他专项借款</t>
  </si>
  <si>
    <t>兰州银行</t>
  </si>
  <si>
    <t>CZJZW621024000333002002_0002130706100424</t>
  </si>
  <si>
    <t xml:space="preserve"> 国家开发银行</t>
  </si>
  <si>
    <t>CZJZW621024000333002002_0003130706101928</t>
  </si>
  <si>
    <t>南区集中供热项目</t>
  </si>
  <si>
    <t>2013-03-31</t>
  </si>
  <si>
    <t>庆阳市建筑安装工程有限公司</t>
  </si>
  <si>
    <t>合水县房管局</t>
  </si>
  <si>
    <t>CZJZW621024000333002008_0001110616161839</t>
  </si>
  <si>
    <t>2007-12-22</t>
  </si>
  <si>
    <t>中国农业银行合水支行</t>
  </si>
  <si>
    <t>01395357-4</t>
  </si>
  <si>
    <t>CZJZW621024000333002008_0002140210151012</t>
  </si>
  <si>
    <t>保障性住房</t>
  </si>
  <si>
    <t>政府负有担保责任的债务</t>
  </si>
  <si>
    <t>2012-02-10</t>
  </si>
  <si>
    <t>合水县市政公司</t>
  </si>
  <si>
    <t>CZJZW621024000333003_0001140208151703</t>
  </si>
  <si>
    <t>商业街建设</t>
  </si>
  <si>
    <t>1996-08-31</t>
  </si>
  <si>
    <t>城市信用社</t>
  </si>
  <si>
    <t>西华池信用社</t>
  </si>
  <si>
    <t>71030707-4</t>
  </si>
  <si>
    <t>合水县交通局</t>
  </si>
  <si>
    <t>CZJZW621024000348002_0001120106174144</t>
  </si>
  <si>
    <t>梅家寨子新农村水泥路2011</t>
  </si>
  <si>
    <t>王岘子至王川砂路</t>
  </si>
  <si>
    <t>胜利公司</t>
  </si>
  <si>
    <t>01395366-0</t>
  </si>
  <si>
    <t>CZJZW621024000348002_0003111017100134</t>
  </si>
  <si>
    <t>堡子畔至张旗道路建设2011年水泥路</t>
  </si>
  <si>
    <t>堡子畔至张旗道路建设</t>
  </si>
  <si>
    <t>2011-08-01</t>
  </si>
  <si>
    <t>怀华公司</t>
  </si>
  <si>
    <t>CZJZW621024000348002_0003120106174953</t>
  </si>
  <si>
    <t>梅家岘子-石家岘子水泥路2011</t>
  </si>
  <si>
    <t>正德公司</t>
  </si>
  <si>
    <t>CZJZW621024000348002_0004120106175327</t>
  </si>
  <si>
    <t>关良-王峁2011水泥路</t>
  </si>
  <si>
    <t>2011-12-31</t>
  </si>
  <si>
    <t>CZJZW621024000348002_0005120106175641</t>
  </si>
  <si>
    <t>化沟-董家梁水泥路2011</t>
  </si>
  <si>
    <t>CZJZW621024000348002_0005130109145603</t>
  </si>
  <si>
    <t>菜子渠-新庄</t>
  </si>
  <si>
    <t>合水县菜子渠至新庄油路</t>
  </si>
  <si>
    <t>2012-10-01</t>
  </si>
  <si>
    <t>CZJZW621024000348002_0006120108113814</t>
  </si>
  <si>
    <t>雷家坡-杨沟崂水泥路2011</t>
  </si>
  <si>
    <t>2012年23条水泥路、油路</t>
  </si>
  <si>
    <t>CZJZW621024000348002_0007120108114342</t>
  </si>
  <si>
    <t>沟圈-刘家堡子水泥路2011</t>
  </si>
  <si>
    <t>大宇公司</t>
  </si>
  <si>
    <t>CZJZW621024000348002_0008120108114729</t>
  </si>
  <si>
    <t>蒿咀铺新农村水泥路2011</t>
  </si>
  <si>
    <t>九站-张举塬--包家寨子、老城居民小区、三里店新农村4条水泥路13年</t>
  </si>
  <si>
    <t>CZJZW621024000348002_0009110613193249</t>
  </si>
  <si>
    <t>合拓路网改造</t>
  </si>
  <si>
    <t>2007-04-02</t>
  </si>
  <si>
    <t>黄治志</t>
  </si>
  <si>
    <t>CZJZW621024000348002_0009120108123802</t>
  </si>
  <si>
    <t>郭巷口-段川，何家畔-柳家川水泥路2011</t>
  </si>
  <si>
    <t>CZJZW621024000348002_0010120108124432</t>
  </si>
  <si>
    <t>王庄-宜州、黄寨子、孙旗建材市场、王湾子水泥路2011</t>
  </si>
  <si>
    <t>怀华公司、正德公司、胜利公司</t>
  </si>
  <si>
    <t>CZJZW621024000348002_0011120108132544</t>
  </si>
  <si>
    <t>曹塬-东关，卓堡子-横城咀，吉岘新农村、太白街道，刘家庄村道油路2011</t>
  </si>
  <si>
    <t>胜利公司、怀化公司</t>
  </si>
  <si>
    <t>CZJZW621024000348002_0014130109161332</t>
  </si>
  <si>
    <t>罗缎油路二期</t>
  </si>
  <si>
    <t>CZJZW621024000348002_0015110613194618</t>
  </si>
  <si>
    <t>柔太油路</t>
  </si>
  <si>
    <t>柔太路</t>
  </si>
  <si>
    <t>2010-04-13</t>
  </si>
  <si>
    <t>庆阳胜利筑路公司</t>
  </si>
  <si>
    <t>CZJZW621024000348002_0019110613195457</t>
  </si>
  <si>
    <t>09年通村油路</t>
  </si>
  <si>
    <t>09年通村路</t>
  </si>
  <si>
    <t>2010-12-13</t>
  </si>
  <si>
    <t>胜利筑路公司</t>
  </si>
  <si>
    <t>CZJZW621024000348002_0022110613200021</t>
  </si>
  <si>
    <t>10年新农村油路</t>
  </si>
  <si>
    <t>10年新农村路</t>
  </si>
  <si>
    <t>正德筑路公司</t>
  </si>
  <si>
    <t>CZJZW621024000348002_0023110613200210</t>
  </si>
  <si>
    <t>白铁油路</t>
  </si>
  <si>
    <t>CZJZW621024000348002_0024110613200353</t>
  </si>
  <si>
    <t>新玉油路</t>
  </si>
  <si>
    <t>CZJZW621024000348002_0024140211182500</t>
  </si>
  <si>
    <t>2011-01-04</t>
  </si>
  <si>
    <t>胜利、怀华、正德等公司</t>
  </si>
  <si>
    <t>CZJZW621024000348002_0025110613200532</t>
  </si>
  <si>
    <t>工业园区油路</t>
  </si>
  <si>
    <t>工业集中区道路</t>
  </si>
  <si>
    <t>恒泰筑路公司</t>
  </si>
  <si>
    <t>CZJZW621024000348002_0025140211183529</t>
  </si>
  <si>
    <t>2013年22条水泥路、油路</t>
  </si>
  <si>
    <t>2013-01-31</t>
  </si>
  <si>
    <t>CZJZW621024000348002_0029110613201242</t>
  </si>
  <si>
    <t>固大通村油路2011</t>
  </si>
  <si>
    <t>固大油路2011</t>
  </si>
  <si>
    <t>怀华筑路公司</t>
  </si>
  <si>
    <t>CZJZW621024000348002_0030110613201420</t>
  </si>
  <si>
    <t>望宁堡通村油路</t>
  </si>
  <si>
    <t>合水县文化局局机关</t>
  </si>
  <si>
    <t>CZJZW621024000357002001_0001130706085244</t>
  </si>
  <si>
    <t>办公楼维修---文化局</t>
  </si>
  <si>
    <t>2012-05-01</t>
  </si>
  <si>
    <t>艺源广告装饰公司</t>
  </si>
  <si>
    <t>01395353-X</t>
  </si>
  <si>
    <t>CZJZW621024000357002001_0002140210173708</t>
  </si>
  <si>
    <t>建房款办公楼维修</t>
  </si>
  <si>
    <t>张建华</t>
  </si>
  <si>
    <t>合水县文化馆</t>
  </si>
  <si>
    <t>CZJZW621024000357002004_0001110621171306</t>
  </si>
  <si>
    <t>文化馆大楼新建</t>
  </si>
  <si>
    <t>2005-12-02</t>
  </si>
  <si>
    <t>H1816549-9</t>
  </si>
  <si>
    <t>CZJZW621024000357002004_0001130703105541</t>
  </si>
  <si>
    <t>广场文化舞台</t>
  </si>
  <si>
    <t>1996-04-03</t>
  </si>
  <si>
    <t>杨海东</t>
  </si>
  <si>
    <t>CZJZW621024000357002004_0003110624105822</t>
  </si>
  <si>
    <t>附属工程</t>
  </si>
  <si>
    <t>00000</t>
  </si>
  <si>
    <t>2006-06-12</t>
  </si>
  <si>
    <t>杨培强</t>
  </si>
  <si>
    <t>CZJZW621024000357002004_0004110624140815</t>
  </si>
  <si>
    <t>2005-08-22</t>
  </si>
  <si>
    <t>庆阳中元建司</t>
  </si>
  <si>
    <t>CZJZW621024000357002004_0005110624142026</t>
  </si>
  <si>
    <t>2005-06-01</t>
  </si>
  <si>
    <t>胡小军闫守智徐彦军董百范李进锋</t>
  </si>
  <si>
    <t>合水县图书馆</t>
  </si>
  <si>
    <t>CZJZW621024000357002005_0001130703102518</t>
  </si>
  <si>
    <t>办公楼维修</t>
  </si>
  <si>
    <t>2011-04-23</t>
  </si>
  <si>
    <t>贾粉梅</t>
  </si>
  <si>
    <t>77889754-1</t>
  </si>
  <si>
    <t>合水县广电局</t>
  </si>
  <si>
    <t>CZJZW621024000357003_0001140210145622</t>
  </si>
  <si>
    <t>有线电视宽带网建设</t>
  </si>
  <si>
    <t>2004-02-03</t>
  </si>
  <si>
    <t>01395365-2</t>
  </si>
  <si>
    <t>合水县教育局局机关</t>
  </si>
  <si>
    <t>CZJZW621024000360002001_0001130710184703</t>
  </si>
  <si>
    <t>合水县体育馆建设及附属工程</t>
  </si>
  <si>
    <t>合水县体育馆建设及附属工程建设</t>
  </si>
  <si>
    <t>2013-01-10</t>
  </si>
  <si>
    <t>庆阳正德工程有限责任公司</t>
  </si>
  <si>
    <t>01536141-5</t>
  </si>
  <si>
    <t>合水一中</t>
  </si>
  <si>
    <t>CZJZW621024000360002004_0001130710181220</t>
  </si>
  <si>
    <t>图书实验楼</t>
  </si>
  <si>
    <t>图书楼建设</t>
  </si>
  <si>
    <t>合水县陇辉安装建筑公司</t>
  </si>
  <si>
    <t>43912018-0</t>
  </si>
  <si>
    <t>CZJZW621024000360002004_0002130715145838</t>
  </si>
  <si>
    <t>图书楼附属及天文台建设</t>
  </si>
  <si>
    <t>2013-01-15</t>
  </si>
  <si>
    <t>南京天琴天文公司</t>
  </si>
  <si>
    <t>CZJZW621024000360002004_0003130208152619</t>
  </si>
  <si>
    <t>合水一中餐饮楼</t>
  </si>
  <si>
    <t>2012-10-31</t>
  </si>
  <si>
    <t>段勤义</t>
  </si>
  <si>
    <t>CZJZW621024000360002004_0004110613201254</t>
  </si>
  <si>
    <t>合水一中征地扩建操场</t>
  </si>
  <si>
    <t>合国土资合字（018号）</t>
  </si>
  <si>
    <t>2003-04-20</t>
  </si>
  <si>
    <t>合水县国土资源局</t>
  </si>
  <si>
    <t>CZJZW621024000360002004_0004140128111447</t>
  </si>
  <si>
    <t>办公楼</t>
  </si>
  <si>
    <t>其他收入</t>
  </si>
  <si>
    <t>2006-01-28</t>
  </si>
  <si>
    <t>CZJZW621024000360002004_0005140128113200</t>
  </si>
  <si>
    <t>2010-01-28</t>
  </si>
  <si>
    <t>CZJZW621024000360002004_0006110613203204</t>
  </si>
  <si>
    <t>合水一中餐饮楼工程建设</t>
  </si>
  <si>
    <t>2010-09-13</t>
  </si>
  <si>
    <t>庆阳市恒泰建筑公司</t>
  </si>
  <si>
    <t>合水二中</t>
  </si>
  <si>
    <t>CZJZW621024000360002005_0001130715160251</t>
  </si>
  <si>
    <t>老城中心幼儿园教学楼</t>
  </si>
  <si>
    <t>2013-03-15</t>
  </si>
  <si>
    <t>合水县陇辉建筑安装公司</t>
  </si>
  <si>
    <t>43912063-1</t>
  </si>
  <si>
    <t>合水县西华池小学</t>
  </si>
  <si>
    <t>CZJZW621024000360002006_0003110613154631</t>
  </si>
  <si>
    <t>合水县西华池明德小学教学楼</t>
  </si>
  <si>
    <t>GF-1999-0201</t>
  </si>
  <si>
    <t>庆阳市中艺建筑安装有限公司</t>
  </si>
  <si>
    <t>43912020-1</t>
  </si>
  <si>
    <t>合水县西华池镇中心小学</t>
  </si>
  <si>
    <t>CZJZW621024000360002007_0001130716113400</t>
  </si>
  <si>
    <t>南区幼儿园维修改造工程</t>
  </si>
  <si>
    <t>2012-02-16</t>
  </si>
  <si>
    <t>庆阳市长虹建筑装饰公司</t>
  </si>
  <si>
    <t>67082301-4</t>
  </si>
  <si>
    <t>合水县段家集九年制学校</t>
  </si>
  <si>
    <t>CZJZW621024000360002008_0001130717200546</t>
  </si>
  <si>
    <t>中心幼儿园建设</t>
  </si>
  <si>
    <t>2013-01-17</t>
  </si>
  <si>
    <t>43912048-4</t>
  </si>
  <si>
    <t>合水职中</t>
  </si>
  <si>
    <t>CZJZW621024000360002010_0009110613203155</t>
  </si>
  <si>
    <t>合水职专实训楼、宿舍楼</t>
  </si>
  <si>
    <t>校园建设</t>
  </si>
  <si>
    <t>2009-03-10</t>
  </si>
  <si>
    <t>张卫平</t>
  </si>
  <si>
    <t>43912024-4</t>
  </si>
  <si>
    <t>合水县太白九年制学校</t>
  </si>
  <si>
    <t>CZJZW621024000360002011_0001130715162933</t>
  </si>
  <si>
    <t>2013-01-23</t>
  </si>
  <si>
    <t>庆阳正德工程有限公司</t>
  </si>
  <si>
    <t>72028314-1</t>
  </si>
  <si>
    <t>合水县何家畔九年制学校</t>
  </si>
  <si>
    <t>CZJZW621024000360002016_0001130715162226</t>
  </si>
  <si>
    <t>盘马小学教学楼</t>
  </si>
  <si>
    <t>正宁县恒安建设有限公司</t>
  </si>
  <si>
    <t>43912065-8</t>
  </si>
  <si>
    <t>CZJZW621024000360002016_0008110613090313</t>
  </si>
  <si>
    <t>合水县何家畔九年制校园改造工程锅炉款</t>
  </si>
  <si>
    <t>2010-05-10</t>
  </si>
  <si>
    <t>陕西省武功珠峰锅炉有限责任公司泰山锅炉厂（刘麦昌）</t>
  </si>
  <si>
    <t>合水县吉岘九年制学校</t>
  </si>
  <si>
    <t>CZJZW621024000360002019_0001110614105829</t>
  </si>
  <si>
    <t>锅炉房采暖工程</t>
  </si>
  <si>
    <t>中心幼儿园教学楼建设</t>
  </si>
  <si>
    <t>2010-09-15</t>
  </si>
  <si>
    <t>索立红</t>
  </si>
  <si>
    <t>43912047-1</t>
  </si>
  <si>
    <t>CZJZW621024000360002019_0001130715165513</t>
  </si>
  <si>
    <t>合水陇辉建筑安装公司</t>
  </si>
  <si>
    <t>西华池初级中学</t>
  </si>
  <si>
    <t>CZJZW621024000360002031_0001130717201103</t>
  </si>
  <si>
    <t>餐饮楼及水冲厕所建设</t>
  </si>
  <si>
    <t>2013-01-01</t>
  </si>
  <si>
    <t>庆阳建筑安装该公司</t>
  </si>
  <si>
    <t>43912019-9</t>
  </si>
  <si>
    <t>太莪中心小学</t>
  </si>
  <si>
    <t>CZJZW621024000360002032_0001130717201819</t>
  </si>
  <si>
    <t>购置锅炉</t>
  </si>
  <si>
    <t>庆阳恒星环保有限公司</t>
  </si>
  <si>
    <t>43912052-7</t>
  </si>
  <si>
    <t>合水县乐蟠初中</t>
  </si>
  <si>
    <t>CZJZW621024000360002033_0002130210162936</t>
  </si>
  <si>
    <t>乐蟠初中实验楼及报告厅</t>
  </si>
  <si>
    <t>庆阳市设备安装有限责任公司</t>
  </si>
  <si>
    <t>56641949-2</t>
  </si>
  <si>
    <t>CZJZW621024000360002033_0004130710184323</t>
  </si>
  <si>
    <t>实验楼及多媒体报告厅工程</t>
  </si>
  <si>
    <t>庆阳市设备安装公司</t>
  </si>
  <si>
    <t>肖咀中心小学</t>
  </si>
  <si>
    <t>CZJZW621024000360002034_0001130718083658</t>
  </si>
  <si>
    <t>梅家寨子小学幼儿园改造</t>
  </si>
  <si>
    <t>2012-02-18</t>
  </si>
  <si>
    <t>H1816670-7</t>
  </si>
  <si>
    <t>CZJZW621024000360002034_0002130718084530</t>
  </si>
  <si>
    <t>肖咀中心幼儿园工程</t>
  </si>
  <si>
    <t>2013-01-18</t>
  </si>
  <si>
    <t>合水陇辉建筑公司</t>
  </si>
  <si>
    <t>CZJZW621024000360002034_0003130718085442</t>
  </si>
  <si>
    <t>博华小学及西沟教学点维修</t>
  </si>
  <si>
    <t>2013-01-05</t>
  </si>
  <si>
    <t>合水县陇辉建筑公司</t>
  </si>
  <si>
    <t>CZJZW621024000360002034_0004130718085752</t>
  </si>
  <si>
    <t>银星小学改造</t>
  </si>
  <si>
    <t>板桥中心小学</t>
  </si>
  <si>
    <t>CZJZW621024000360002035_0001130718092912</t>
  </si>
  <si>
    <t>板桥中心小学整体改建</t>
  </si>
  <si>
    <t>2012-03-01</t>
  </si>
  <si>
    <t>74587476-5</t>
  </si>
  <si>
    <t>CZJZW621024000360002035_0002130718093929</t>
  </si>
  <si>
    <t>锅炉购置</t>
  </si>
  <si>
    <t>2012-03-31</t>
  </si>
  <si>
    <t>庆阳恒星环保设备公司</t>
  </si>
  <si>
    <t>CZJZW621024000360002035_0003130718094703</t>
  </si>
  <si>
    <t>板桥中心幼儿园改建</t>
  </si>
  <si>
    <t>庆阳正德</t>
  </si>
  <si>
    <t>蒿咀铺九年制学校</t>
  </si>
  <si>
    <t>CZJZW621024000360002036_0001130718090725</t>
  </si>
  <si>
    <t>中心幼儿园平房建设</t>
  </si>
  <si>
    <t>2012-04-01</t>
  </si>
  <si>
    <t>H1816601-0</t>
  </si>
  <si>
    <t>CZJZW621024000360002036_0002130718091820</t>
  </si>
  <si>
    <t>新建旱所8间</t>
  </si>
  <si>
    <t>合水县幼儿园</t>
  </si>
  <si>
    <t>CZJZW621024000360002123_0005131015112635</t>
  </si>
  <si>
    <t>保育费</t>
  </si>
  <si>
    <t>政府可能承担一定救助责任的债务</t>
  </si>
  <si>
    <t>合水县信用社</t>
  </si>
  <si>
    <t>43912005-X</t>
  </si>
  <si>
    <t>合水县卫生局局机关</t>
  </si>
  <si>
    <t>CZJZW621024000361002001_0001110611131048</t>
  </si>
  <si>
    <t>板桥乡卫生院住院楼</t>
  </si>
  <si>
    <t>1030</t>
  </si>
  <si>
    <t>2007-10-30</t>
  </si>
  <si>
    <t>李培荣</t>
  </si>
  <si>
    <t>01395356-4</t>
  </si>
  <si>
    <t>CZJZW621024000361002001_0001110628172454</t>
  </si>
  <si>
    <t>太白卫生院职工宿舍</t>
  </si>
  <si>
    <t>太白镇卫生院职工宿舍</t>
  </si>
  <si>
    <t>2010-06-28</t>
  </si>
  <si>
    <t>太白镇农村信用社</t>
  </si>
  <si>
    <t>CZJZW621024000361002001_0002110611132629</t>
  </si>
  <si>
    <t>店子乡卫生院职工宿舍</t>
  </si>
  <si>
    <t>店子乡卫生院职工宿舍及附属工程</t>
  </si>
  <si>
    <t>0630</t>
  </si>
  <si>
    <t>2010-06-30</t>
  </si>
  <si>
    <t>张列生</t>
  </si>
  <si>
    <t>CZJZW621024000361002001_0003110611132945</t>
  </si>
  <si>
    <t>店子乡卫生院住院楼</t>
  </si>
  <si>
    <t>2010-10-30</t>
  </si>
  <si>
    <t>夏新建</t>
  </si>
  <si>
    <t>CZJZW621024000361002001_0004110611133301</t>
  </si>
  <si>
    <t>店子乡卫生院附属工程</t>
  </si>
  <si>
    <t>0109 农村信用社</t>
  </si>
  <si>
    <t>CZJZW621024000361002001_0004130702175952</t>
  </si>
  <si>
    <t>板桥卫生院业务房维修</t>
  </si>
  <si>
    <t>2011-05-02</t>
  </si>
  <si>
    <t>马伟、李兴长</t>
  </si>
  <si>
    <t>CZJZW621024000361002001_0005110611134508</t>
  </si>
  <si>
    <t>段家集卫生院住院业务楼工程建设</t>
  </si>
  <si>
    <t>段家集卫生院综合业务楼</t>
  </si>
  <si>
    <t>2006-10-31</t>
  </si>
  <si>
    <t>王博林</t>
  </si>
  <si>
    <t>CZJZW621024000361002001_0005130704090914</t>
  </si>
  <si>
    <t>肖咀卫生院门诊楼、职工宿舍楼建设</t>
  </si>
  <si>
    <t>2008-07-04</t>
  </si>
  <si>
    <t>肖咀乡农村信用社</t>
  </si>
  <si>
    <t>CZJZW621024000361002001_0006130704153013</t>
  </si>
  <si>
    <t>老城卫生院--供热设施</t>
  </si>
  <si>
    <t>2009-07-01</t>
  </si>
  <si>
    <t>单位职工</t>
  </si>
  <si>
    <t>CZJZW621024000361002001_0007110611135254</t>
  </si>
  <si>
    <t>段家集卫生院住院楼</t>
  </si>
  <si>
    <t>段家集乡卫生院住院楼</t>
  </si>
  <si>
    <t>段家集-- 农村信用社</t>
  </si>
  <si>
    <t>CZJZW621024000361002001_0007130704163925</t>
  </si>
  <si>
    <t>老城卫生院--业务楼</t>
  </si>
  <si>
    <t>2008-08-01</t>
  </si>
  <si>
    <t>老城镇农村信用社</t>
  </si>
  <si>
    <t>CZJZW621024000361002001_0008110611140033</t>
  </si>
  <si>
    <t>固城乡卫生院住院楼</t>
  </si>
  <si>
    <t>齐志彤</t>
  </si>
  <si>
    <t>CZJZW621024000361002001_0008130704174327</t>
  </si>
  <si>
    <t>何家畔卫生院住院楼</t>
  </si>
  <si>
    <t>2006-07-04</t>
  </si>
  <si>
    <t>CZJZW621024000361002001_0009110611140257</t>
  </si>
  <si>
    <t>CZJZW621024000361002001_0009130706082019</t>
  </si>
  <si>
    <t>何家畔卫生院职工宿舍楼及附属工程</t>
  </si>
  <si>
    <t>何家畔农村信用社</t>
  </si>
  <si>
    <t>CZJZW621024000361002001_0010130706083218</t>
  </si>
  <si>
    <t>何家畔卫生院--门诊楼</t>
  </si>
  <si>
    <t>2012-07-06</t>
  </si>
  <si>
    <t>合水县陇辉建筑安装工程有限公司</t>
  </si>
  <si>
    <t>CZJZW621024000361002001_0011110611142359</t>
  </si>
  <si>
    <t>何家畔卫生院职工宿舍</t>
  </si>
  <si>
    <t>何家畔乡卫生院职工宿舍及附属工程</t>
  </si>
  <si>
    <t>2006-10-30</t>
  </si>
  <si>
    <t>0103002 中国农业银行</t>
  </si>
  <si>
    <t>CZJZW621024000361002001_0012110611142800</t>
  </si>
  <si>
    <t>2006-01-30</t>
  </si>
  <si>
    <t>樊志超</t>
  </si>
  <si>
    <t>CZJZW621024000361002001_0013110611143201</t>
  </si>
  <si>
    <t>何家畔卫生院附属工程</t>
  </si>
  <si>
    <t>赵文奎</t>
  </si>
  <si>
    <t>CZJZW621024000361002001_0014110611144145</t>
  </si>
  <si>
    <t>吉岘乡卫生院住院楼</t>
  </si>
  <si>
    <t>1225</t>
  </si>
  <si>
    <t>2008-01-25</t>
  </si>
  <si>
    <t>CZJZW621024000361002001_0015110611144559</t>
  </si>
  <si>
    <t>2007-02-28</t>
  </si>
  <si>
    <t>CZJZW621024000361002001_0016110611144847</t>
  </si>
  <si>
    <t>2010-02-10</t>
  </si>
  <si>
    <t>王大兵</t>
  </si>
  <si>
    <t>CZJZW621024000361002001_0017110611150606</t>
  </si>
  <si>
    <t>老城镇卫生院住院楼</t>
  </si>
  <si>
    <t>CZJZW621024000361002001_0018110611150940</t>
  </si>
  <si>
    <t>老城卫生院--住院楼</t>
  </si>
  <si>
    <t>老城镇卫生院新建住院楼及附属工程</t>
  </si>
  <si>
    <t>2003-09-30</t>
  </si>
  <si>
    <t>CZJZW621024000361002001_0019110611151223</t>
  </si>
  <si>
    <t>老城卫生院---供热设施</t>
  </si>
  <si>
    <t>老城农村信用社</t>
  </si>
  <si>
    <t>CZJZW621024000361002001_0020110611152018</t>
  </si>
  <si>
    <t>老城镇卫生院住院、业务楼及供热设施</t>
  </si>
  <si>
    <t>2008-12-25</t>
  </si>
  <si>
    <t>CZJZW621024000361002001_0021110611152309</t>
  </si>
  <si>
    <t>老城卫生院供暖设施</t>
  </si>
  <si>
    <t>老城镇卫生院---供暖工程</t>
  </si>
  <si>
    <t>2009-04-30</t>
  </si>
  <si>
    <t>马富安</t>
  </si>
  <si>
    <t>CZJZW621024000361002001_0022110612073550</t>
  </si>
  <si>
    <t>太白镇卫生院住院楼</t>
  </si>
  <si>
    <t>2008-10-30</t>
  </si>
  <si>
    <t>CZJZW621024000361002001_0023110612073844</t>
  </si>
  <si>
    <t>2008-06-30</t>
  </si>
  <si>
    <t>CZJZW621024000361002001_0024110612074548</t>
  </si>
  <si>
    <t>太莪乡卫生院业务用房</t>
  </si>
  <si>
    <t>太莪乡卫生院业务用房及附属工程</t>
  </si>
  <si>
    <t>CZJZW621024000361002001_0025110612074910</t>
  </si>
  <si>
    <t>太莪乡卫生院业务楼附属工程建设</t>
  </si>
  <si>
    <t>2009-10-30</t>
  </si>
  <si>
    <t>张烈生</t>
  </si>
  <si>
    <t>CZJZW621024000361002001_0026110612075743</t>
  </si>
  <si>
    <t>肖咀乡卫生院门诊楼及职工宿舍</t>
  </si>
  <si>
    <t>肖咀乡卫生院门诊及职工宿舍楼</t>
  </si>
  <si>
    <t>王锐</t>
  </si>
  <si>
    <t>合水县中医医院</t>
  </si>
  <si>
    <t>CZJZW621024000361002014_0004130710154056</t>
  </si>
  <si>
    <t>住院医技楼建设</t>
  </si>
  <si>
    <t>住院医技楼</t>
  </si>
  <si>
    <t>2013-03-10</t>
  </si>
  <si>
    <t>兰州市第一建筑工程公司</t>
  </si>
  <si>
    <t>43912010-5</t>
  </si>
  <si>
    <t>CZJZW621024000361002014_0005140127113043</t>
  </si>
  <si>
    <t>门诊楼建设</t>
  </si>
  <si>
    <t>合水县中医院新建门诊楼</t>
  </si>
  <si>
    <t>2010-04-27</t>
  </si>
  <si>
    <t>合水县农村信用社</t>
  </si>
  <si>
    <t>CZJZW621024000361002014_0006141205145603</t>
  </si>
  <si>
    <t>医疗器械购置</t>
  </si>
  <si>
    <t>GZ140351-GSSWS01</t>
  </si>
  <si>
    <t>2014-07-01</t>
  </si>
  <si>
    <t>其他应付款</t>
  </si>
  <si>
    <t>甘肃中远电子有限公司</t>
  </si>
  <si>
    <t>CZJZW621024000361002014_0010110611115440</t>
  </si>
  <si>
    <t>新建门诊楼</t>
  </si>
  <si>
    <t>润泽公司</t>
  </si>
  <si>
    <t>CZJZW621024000361002014_0011110611120043</t>
  </si>
  <si>
    <t>2006-06-30</t>
  </si>
  <si>
    <t>庆阳市建筑公司</t>
  </si>
  <si>
    <t>CZJZW621024000361002014_0012110611120437</t>
  </si>
  <si>
    <t>0631</t>
  </si>
  <si>
    <t>2006-03-30</t>
  </si>
  <si>
    <t>CZJZW621024000361002014_0013110611124548</t>
  </si>
  <si>
    <t>中药房建设</t>
  </si>
  <si>
    <t>合水县中医院中药房建设</t>
  </si>
  <si>
    <t>0930</t>
  </si>
  <si>
    <t>2010-09-30</t>
  </si>
  <si>
    <t>庆阳建司</t>
  </si>
  <si>
    <t>合水县人民医院</t>
  </si>
  <si>
    <t>CZJZW621024000361002018_0001110612081110</t>
  </si>
  <si>
    <t>合水县人民医院医技楼</t>
  </si>
  <si>
    <t>0330</t>
  </si>
  <si>
    <t>2004-03-30</t>
  </si>
  <si>
    <t>439120148</t>
  </si>
  <si>
    <t>合水县立鑫经济发展投资有限公司</t>
  </si>
  <si>
    <t>CZJZW621024000434019_0001110624105824</t>
  </si>
  <si>
    <t>农村基础设施建设</t>
  </si>
  <si>
    <t>2010-12-31</t>
  </si>
  <si>
    <t>中国农业发展银行</t>
  </si>
  <si>
    <t>农业发展银行西峰区支行</t>
  </si>
  <si>
    <t>01395357-8</t>
  </si>
  <si>
    <t>CZJZW621024000434019_0001141008114436</t>
  </si>
  <si>
    <t>庆阳市2013年暴洪灾害应急贷款</t>
  </si>
  <si>
    <t>[2013]007号</t>
  </si>
  <si>
    <t>2014-01-18</t>
  </si>
  <si>
    <t>其他转贷</t>
  </si>
  <si>
    <t>上级部门</t>
  </si>
  <si>
    <t>庆阳经济发展投资有限公司</t>
  </si>
  <si>
    <t>CZJZW621024000434019_0002141208201839</t>
  </si>
  <si>
    <t>2014年度农村公路通畅工程</t>
  </si>
  <si>
    <t>甘银总审批[2014]702号</t>
  </si>
  <si>
    <t>2014-09-24</t>
  </si>
  <si>
    <t>甘肃银行</t>
  </si>
  <si>
    <t>甘肃银行庆阳分行</t>
  </si>
  <si>
    <t>CZJZW621024000434019_0003141210103019</t>
  </si>
  <si>
    <t>合水县2014-2017年棚户区改造项目（1期）项目</t>
  </si>
  <si>
    <t>合水县2014-2017年棚户区改造项目(一期)</t>
  </si>
  <si>
    <t>合水县-拆迁001</t>
  </si>
  <si>
    <t>2014-06-25</t>
  </si>
  <si>
    <t>国家开发银行庆阳市分行</t>
  </si>
  <si>
    <t>老城镇</t>
  </si>
  <si>
    <t>合水县老城镇人民政府</t>
  </si>
  <si>
    <t>CZJZW621024001434_0008110612141047</t>
  </si>
  <si>
    <t>镇文化站建设</t>
  </si>
  <si>
    <t>2007-05-06</t>
  </si>
  <si>
    <t>冯改梅</t>
  </si>
  <si>
    <t>01536136-X</t>
  </si>
  <si>
    <t>CZJZW621024001434001_0001130926174125</t>
  </si>
  <si>
    <t>银行贷款</t>
  </si>
  <si>
    <t>2011-04-19</t>
  </si>
  <si>
    <t>甘肃农村信用联社老城镇信用社</t>
  </si>
  <si>
    <t>CZJZW621024001434001_0002130926180149</t>
  </si>
  <si>
    <t>街道排污设计费</t>
  </si>
  <si>
    <t>2012-11-01</t>
  </si>
  <si>
    <t>陕西冠希工程勘察设计有限公司</t>
  </si>
  <si>
    <t>CZJZW621024001434001_0003130926181229</t>
  </si>
  <si>
    <t>街道人行道硬化工程</t>
  </si>
  <si>
    <t>庆阳恒泰建筑工程有限责任公司</t>
  </si>
  <si>
    <t>CZJZW621024001434001_0004130926181835</t>
  </si>
  <si>
    <t>华严寺漫水桥工程</t>
  </si>
  <si>
    <t>0013</t>
  </si>
  <si>
    <t>2013-04-01</t>
  </si>
  <si>
    <t>庆阳市嘉兴建筑工程有限公司</t>
  </si>
  <si>
    <t>CZJZW621024001434001_0005130926182400</t>
  </si>
  <si>
    <t>赵塬村新农村广场硬化及排水</t>
  </si>
  <si>
    <t>庆城县市政建筑工程有限责任公司</t>
  </si>
  <si>
    <t>CZJZW621024001434001_0006130926182913</t>
  </si>
  <si>
    <t>太阳能路灯款</t>
  </si>
  <si>
    <t>扬州市英特莱灯饰制造有限公司</t>
  </si>
  <si>
    <t>CZJZW621024001434001_0009111231210744</t>
  </si>
  <si>
    <t>唐塬上水工程</t>
  </si>
  <si>
    <t>2009-11-01</t>
  </si>
  <si>
    <t>王文斌</t>
  </si>
  <si>
    <t>太白镇</t>
  </si>
  <si>
    <t>合水县太白镇人民政府</t>
  </si>
  <si>
    <t>CZJZW621024002434_0005110614114232</t>
  </si>
  <si>
    <t>易地搬迁工程</t>
  </si>
  <si>
    <t>太白镇龚沟门易地扶贫搬迁</t>
  </si>
  <si>
    <t>2009-04-01</t>
  </si>
  <si>
    <t>庆阳市西峰第一建筑工程有限公司</t>
  </si>
  <si>
    <t>015361116</t>
  </si>
  <si>
    <t>CZJZW621024002434_0006110614114527</t>
  </si>
  <si>
    <t>文化站建设</t>
  </si>
  <si>
    <t>2009-04-20</t>
  </si>
  <si>
    <t>CZJZW621024002434_0007110614114839</t>
  </si>
  <si>
    <t>太白镇东辅街排水</t>
  </si>
  <si>
    <t>太白镇东铺街道排水工程</t>
  </si>
  <si>
    <t>2010-08-20</t>
  </si>
  <si>
    <t>CZJZW621024002434001_0001130927112926</t>
  </si>
  <si>
    <t>葫芦河村铺建设</t>
  </si>
  <si>
    <t>葫芦河村村浦建设</t>
  </si>
  <si>
    <t>02</t>
  </si>
  <si>
    <t>2009-10-18</t>
  </si>
  <si>
    <t>李志龙</t>
  </si>
  <si>
    <t>CZJZW621024002434001_0002130927113727</t>
  </si>
  <si>
    <t>莲花寺村部建设</t>
  </si>
  <si>
    <t>莲花寺村村铺建设</t>
  </si>
  <si>
    <t>2010-11-11</t>
  </si>
  <si>
    <t>CZJZW621024002434001_0003130927135448</t>
  </si>
  <si>
    <t>安子坪村铺建设工程</t>
  </si>
  <si>
    <t>安子平村村铺建设</t>
  </si>
  <si>
    <t>2011-10-10</t>
  </si>
  <si>
    <t>张子豪</t>
  </si>
  <si>
    <t>CZJZW621024002434001_0004130927140239</t>
  </si>
  <si>
    <t>太白村部建设工程</t>
  </si>
  <si>
    <t>太白村村铺建设</t>
  </si>
  <si>
    <t>2012-10-18</t>
  </si>
  <si>
    <t>韩定凯</t>
  </si>
  <si>
    <t>CZJZW621024002434001_0005130927141002</t>
  </si>
  <si>
    <t>连家砭村曹家寺砂石路工程</t>
  </si>
  <si>
    <t>李春寿</t>
  </si>
  <si>
    <t>CZJZW621024002434001_0006130927142753</t>
  </si>
  <si>
    <t>连家砭村村铺建设工程</t>
  </si>
  <si>
    <t>连家砭村铺建设</t>
  </si>
  <si>
    <t>闫志新</t>
  </si>
  <si>
    <t>CZJZW621024002434001_0007130927143353</t>
  </si>
  <si>
    <t>连家砭村文化广场工程</t>
  </si>
  <si>
    <t>2013-03-03</t>
  </si>
  <si>
    <t>CZJZW621024002434001_0008130927143904</t>
  </si>
  <si>
    <t>连家砭村街道硬化工程</t>
  </si>
  <si>
    <t>西华池镇</t>
  </si>
  <si>
    <t>合水县西华池镇人民政府</t>
  </si>
  <si>
    <t>CZJZW621024003434_0001110628103338</t>
  </si>
  <si>
    <t>教师工资贷款</t>
  </si>
  <si>
    <t>1271</t>
  </si>
  <si>
    <t>2000-12-28</t>
  </si>
  <si>
    <t>信用社</t>
  </si>
  <si>
    <t>01536112-4</t>
  </si>
  <si>
    <t>CZJZW621024003434_0002110628103742</t>
  </si>
  <si>
    <t>义教工程</t>
  </si>
  <si>
    <t>1272</t>
  </si>
  <si>
    <t>2001-07-02</t>
  </si>
  <si>
    <t>CZJZW621024003434_0003110628110656</t>
  </si>
  <si>
    <t>建材市场 贷款</t>
  </si>
  <si>
    <t>1361</t>
  </si>
  <si>
    <t>2002-09-16</t>
  </si>
  <si>
    <t>CZJZW621024003434_0004110628111014</t>
  </si>
  <si>
    <t>梯田建设</t>
  </si>
  <si>
    <t>2004-07-05</t>
  </si>
  <si>
    <t>徐芳宁</t>
  </si>
  <si>
    <t>CZJZW621024003434_0005110628111122</t>
  </si>
  <si>
    <t>梯田建设款</t>
  </si>
  <si>
    <t>2004-07-06</t>
  </si>
  <si>
    <t>张富东</t>
  </si>
  <si>
    <t>CZJZW621024003434_0007110628111353</t>
  </si>
  <si>
    <t>段振福</t>
  </si>
  <si>
    <t>CZJZW621024003434001_0001130111122603</t>
  </si>
  <si>
    <t>建校工程</t>
  </si>
  <si>
    <t>合水县西华池信用社</t>
  </si>
  <si>
    <t>板桥乡</t>
  </si>
  <si>
    <t>合水县板桥乡人民政府</t>
  </si>
  <si>
    <t>CZJZW621024101434_0001110610105535</t>
  </si>
  <si>
    <t>工资</t>
  </si>
  <si>
    <t>工资欠账</t>
  </si>
  <si>
    <t>板桥乡卫生院职工</t>
  </si>
  <si>
    <t>015361140</t>
  </si>
  <si>
    <t>CZJZW621024101434_0004110610112534</t>
  </si>
  <si>
    <t>2008-02-06</t>
  </si>
  <si>
    <t>赵星</t>
  </si>
  <si>
    <t>CZJZW621024101434_0005110610112920</t>
  </si>
  <si>
    <t>计生站建设</t>
  </si>
  <si>
    <t>邵建设</t>
  </si>
  <si>
    <t>CZJZW621024101434_0007110610114012</t>
  </si>
  <si>
    <t>街道硬化工程</t>
  </si>
  <si>
    <t>2010-04-29</t>
  </si>
  <si>
    <t>常富斌</t>
  </si>
  <si>
    <t>CZJZW621024101434001_0003130926194812</t>
  </si>
  <si>
    <t>小城镇建设</t>
  </si>
  <si>
    <t>2007-03-02</t>
  </si>
  <si>
    <t>板桥信用社</t>
  </si>
  <si>
    <t>CZJZW621024101434001_0004130926195530</t>
  </si>
  <si>
    <t>CZJZW621024101434001_0005130926200754</t>
  </si>
  <si>
    <t>三乡合一历年挂账</t>
  </si>
  <si>
    <t>2003-05-01</t>
  </si>
  <si>
    <t>CZJZW621024101434001_0006130926202629</t>
  </si>
  <si>
    <t>乡政府维修改造工程</t>
  </si>
  <si>
    <t>2012-05-10</t>
  </si>
  <si>
    <t>庆阳正德、林源公司</t>
  </si>
  <si>
    <t>CZJZW621024101434001_0007130926203126</t>
  </si>
  <si>
    <t>曹塬村部建设</t>
  </si>
  <si>
    <t>2012-06-08</t>
  </si>
  <si>
    <t>庆阳市教育建筑安装公司</t>
  </si>
  <si>
    <t>CZJZW621024101434001_0008130926203618</t>
  </si>
  <si>
    <t>扬州英特莱灯饰公司</t>
  </si>
  <si>
    <t>店子乡</t>
  </si>
  <si>
    <t>合水县店子乡人民政府</t>
  </si>
  <si>
    <t>CZJZW621024102434_0007110609150857</t>
  </si>
  <si>
    <t>新店公路压路机械费</t>
  </si>
  <si>
    <t>2008-06-08</t>
  </si>
  <si>
    <t>刘占勇</t>
  </si>
  <si>
    <t>015361271</t>
  </si>
  <si>
    <t>CZJZW621024102434_0008110609153901</t>
  </si>
  <si>
    <t>办公楼建设工程款</t>
  </si>
  <si>
    <t>1999-03-01</t>
  </si>
  <si>
    <t>张主义</t>
  </si>
  <si>
    <t>CZJZW621024102434_0017110609164843</t>
  </si>
  <si>
    <t>职工宿舍楼维修</t>
  </si>
  <si>
    <t>2010-01-12</t>
  </si>
  <si>
    <t>白雪峰</t>
  </si>
  <si>
    <t>CZJZW621024102434001_0001111231140016</t>
  </si>
  <si>
    <t>农贸市场建设</t>
  </si>
  <si>
    <t>2011-10-01</t>
  </si>
  <si>
    <t>冯忠平</t>
  </si>
  <si>
    <t>CZJZW621024102434001_0001130926212807</t>
  </si>
  <si>
    <t>综合业务楼工程</t>
  </si>
  <si>
    <t>2011-01-01</t>
  </si>
  <si>
    <t>CZJZW621024102434001_0002130926214159</t>
  </si>
  <si>
    <t>文化站建设工程</t>
  </si>
  <si>
    <t>2008-08-10</t>
  </si>
  <si>
    <t>合水县建筑建材总公司第二项目部</t>
  </si>
  <si>
    <t>CZJZW621024102434001_0003130926221530</t>
  </si>
  <si>
    <t>小城镇建设推地</t>
  </si>
  <si>
    <t>2002-05-01</t>
  </si>
  <si>
    <t>高万勤</t>
  </si>
  <si>
    <t>CZJZW621024102434001_0004130926222256</t>
  </si>
  <si>
    <t>文化广场计生站</t>
  </si>
  <si>
    <t>2009-09-10</t>
  </si>
  <si>
    <t>庆阳恒泰建筑工程有限公司</t>
  </si>
  <si>
    <t>CZJZW621024102434001_0005130926223333</t>
  </si>
  <si>
    <t>店子村部建设</t>
  </si>
  <si>
    <t>店子村铺建设</t>
  </si>
  <si>
    <t>2009-09-15</t>
  </si>
  <si>
    <t>CZJZW621024102434001_0006130926224016</t>
  </si>
  <si>
    <t>小城建设工程</t>
  </si>
  <si>
    <t>小城镇建设工程款</t>
  </si>
  <si>
    <t>2009-09-06</t>
  </si>
  <si>
    <t>张旭</t>
  </si>
  <si>
    <t>CZJZW621024102434001_0007130926225217</t>
  </si>
  <si>
    <t>会议费等</t>
  </si>
  <si>
    <t>2004-03-10</t>
  </si>
  <si>
    <t>雷天银</t>
  </si>
  <si>
    <t>CZJZW621024102434001_0008130926225928</t>
  </si>
  <si>
    <t>2004-06-06</t>
  </si>
  <si>
    <t>店子信用社</t>
  </si>
  <si>
    <t>段家集乡</t>
  </si>
  <si>
    <t>合水县段家集乡人民政府</t>
  </si>
  <si>
    <t>CZJZW621024104434001_0001130928114632</t>
  </si>
  <si>
    <t>工程建设</t>
  </si>
  <si>
    <t>2012-03-03</t>
  </si>
  <si>
    <t>合水金海纳建筑工程有限公司</t>
  </si>
  <si>
    <t>01536110-8</t>
  </si>
  <si>
    <t>CZJZW621024104434001_0002130928115132</t>
  </si>
  <si>
    <t>道路及工程建设</t>
  </si>
  <si>
    <t>2012-01-11</t>
  </si>
  <si>
    <t>陕西华瑞园林建设有限公司</t>
  </si>
  <si>
    <t>CZJZW621024104434001_0003130928115858</t>
  </si>
  <si>
    <t>锅炉采购</t>
  </si>
  <si>
    <t>2010-01-11</t>
  </si>
  <si>
    <t>庆阳市恒兴环保设备有限责任公司</t>
  </si>
  <si>
    <t>CZJZW621024104434001_0004130928120401</t>
  </si>
  <si>
    <t>2009-09-09</t>
  </si>
  <si>
    <t>庆阳陇东建筑工程有限公司</t>
  </si>
  <si>
    <t>CZJZW621024104434001_0005130928120914</t>
  </si>
  <si>
    <t>综合办公楼建设</t>
  </si>
  <si>
    <t>2007-02-02</t>
  </si>
  <si>
    <t>CZJZW621024104434001_0006130928121539</t>
  </si>
  <si>
    <t>工程占地补偿</t>
  </si>
  <si>
    <t>工程占地补偿款</t>
  </si>
  <si>
    <t>2011-11-11</t>
  </si>
  <si>
    <t>张国峰</t>
  </si>
  <si>
    <t>CZJZW621024104434001_0007130928122109</t>
  </si>
  <si>
    <t>人行道硬化</t>
  </si>
  <si>
    <t>2009-01-11</t>
  </si>
  <si>
    <t>西华池建筑公司</t>
  </si>
  <si>
    <t>CZJZW621024104434001_0008130928122610</t>
  </si>
  <si>
    <t>政府办公楼建设</t>
  </si>
  <si>
    <t>2011-01-11</t>
  </si>
  <si>
    <t>庆阳正德工程建设有限公司</t>
  </si>
  <si>
    <t>CZJZW621024104434001_0009130928123703</t>
  </si>
  <si>
    <t>合水县段家集信用社</t>
  </si>
  <si>
    <t>固城乡</t>
  </si>
  <si>
    <t>合水县固城乡人民政府</t>
  </si>
  <si>
    <t>CZJZW621024105434_0002060101100019</t>
  </si>
  <si>
    <t>韩洼子漫水桥建设工程欠款</t>
  </si>
  <si>
    <t>2006-06-10</t>
  </si>
  <si>
    <t>何斌荣</t>
  </si>
  <si>
    <t>01536109-5</t>
  </si>
  <si>
    <t>CZJZW621024105434_0011060103012730</t>
  </si>
  <si>
    <t>机修梯田工程款</t>
  </si>
  <si>
    <t>2005-10-02</t>
  </si>
  <si>
    <t>郭景</t>
  </si>
  <si>
    <t>CZJZW621024105434001_0001130927085220</t>
  </si>
  <si>
    <t>路灯款</t>
  </si>
  <si>
    <t>2012-09-09</t>
  </si>
  <si>
    <t>扬州英莱特灯饰制造有限公司</t>
  </si>
  <si>
    <t>CZJZW621024105434001_0002130927090146</t>
  </si>
  <si>
    <t>2011-05-09</t>
  </si>
  <si>
    <t>合水县固城信用社</t>
  </si>
  <si>
    <t>CZJZW621024105434001_0003111231190415</t>
  </si>
  <si>
    <t>2011-10-06</t>
  </si>
  <si>
    <t>魏君明</t>
  </si>
  <si>
    <t>CZJZW621024105434001_0003130927090755</t>
  </si>
  <si>
    <t>郭家庄新农村基础设施建设</t>
  </si>
  <si>
    <t>郭庄新农村基础设施建设</t>
  </si>
  <si>
    <t>2012-07-07</t>
  </si>
  <si>
    <t>合水陇辉建筑安装有限责任公司</t>
  </si>
  <si>
    <t>蒿咀子乡</t>
  </si>
  <si>
    <t>合水县蒿咀铺乡人民政府</t>
  </si>
  <si>
    <t>CZJZW621024106434_0001110616171935</t>
  </si>
  <si>
    <t>蒿咀铺乡政府办公楼新建</t>
  </si>
  <si>
    <t>1596</t>
  </si>
  <si>
    <t>2003-07-06</t>
  </si>
  <si>
    <t>01536128-X</t>
  </si>
  <si>
    <t>CZJZW621024106434_0003110616174603</t>
  </si>
  <si>
    <t>蒿咀铺乡计生服务所建设</t>
  </si>
  <si>
    <t>计生站服务所建设工程</t>
  </si>
  <si>
    <t>2010-05-01</t>
  </si>
  <si>
    <t>郭学治</t>
  </si>
  <si>
    <t>CZJZW621024106434_0004110616175031</t>
  </si>
  <si>
    <t>蒿咀铺乡文化站办公楼建设</t>
  </si>
  <si>
    <t>文化站服务所建设工程</t>
  </si>
  <si>
    <t>2009-05-01</t>
  </si>
  <si>
    <t>何家畔乡</t>
  </si>
  <si>
    <t>合水县何家畔乡人民政府</t>
  </si>
  <si>
    <t>CZJZW621024107434_0008110616140818</t>
  </si>
  <si>
    <t>综合楼办公建设</t>
  </si>
  <si>
    <t>郭建鹏</t>
  </si>
  <si>
    <t>015361263</t>
  </si>
  <si>
    <t>CZJZW621024107434_0015110616143556</t>
  </si>
  <si>
    <t>乡政府门前集资建房工程</t>
  </si>
  <si>
    <t>乡政府门前集资建房</t>
  </si>
  <si>
    <t>2005-07-27</t>
  </si>
  <si>
    <t>雷生禄</t>
  </si>
  <si>
    <t>CZJZW621024107434001_0001111231192458</t>
  </si>
  <si>
    <t>铁李川至段家川道路</t>
  </si>
  <si>
    <t>2011-12-01</t>
  </si>
  <si>
    <t>李峰</t>
  </si>
  <si>
    <t>CZJZW621024107434001_0001120702151822</t>
  </si>
  <si>
    <t>贷款</t>
  </si>
  <si>
    <t>0004312782</t>
  </si>
  <si>
    <t>2010-04-02</t>
  </si>
  <si>
    <t>甘肃省何家畔信用社</t>
  </si>
  <si>
    <t>CZJZW621024107434001_0001130927214414</t>
  </si>
  <si>
    <t>菜棚搭建</t>
  </si>
  <si>
    <t>2004-04-14</t>
  </si>
  <si>
    <t>马汉英</t>
  </si>
  <si>
    <t>CZJZW621024107434001_0002111231192725</t>
  </si>
  <si>
    <t>文化场地建设</t>
  </si>
  <si>
    <t>何家畔乡文化站建设</t>
  </si>
  <si>
    <t>2011-10-18</t>
  </si>
  <si>
    <t>CZJZW621024107434001_0002130927220832</t>
  </si>
  <si>
    <t>道路建设</t>
  </si>
  <si>
    <t>2013-02-02</t>
  </si>
  <si>
    <t>庆阳弘鼎路桥工程有限责任公司</t>
  </si>
  <si>
    <t>CZJZW621024107434001_0003130927221347</t>
  </si>
  <si>
    <t>赵洼村庄道路</t>
  </si>
  <si>
    <t>2004-08-04</t>
  </si>
  <si>
    <t>赵炜</t>
  </si>
  <si>
    <t>CZJZW621024107434001_0004130927221916</t>
  </si>
  <si>
    <t>路灯安装</t>
  </si>
  <si>
    <t>庆阳市工程建筑工程有限公司</t>
  </si>
  <si>
    <t>CZJZW621024107434001_0005130927222525</t>
  </si>
  <si>
    <t>铁李川旧庄改造</t>
  </si>
  <si>
    <t>2012-11-11</t>
  </si>
  <si>
    <t>CZJZW621024107434001_0006130927224615</t>
  </si>
  <si>
    <t>何家畔乡计生服务站</t>
  </si>
  <si>
    <t>2008-09-10</t>
  </si>
  <si>
    <t>CZJZW621024107434001_0007130929185802</t>
  </si>
  <si>
    <t>2002-01-01</t>
  </si>
  <si>
    <t>吉岘乡</t>
  </si>
  <si>
    <t>合水县吉岘乡人民政府</t>
  </si>
  <si>
    <t>CZJZW621024108434_0001110611142244</t>
  </si>
  <si>
    <t>2002年小城镇建设（银行贷款）</t>
  </si>
  <si>
    <t>530511105400069</t>
  </si>
  <si>
    <t>2011-05-31</t>
  </si>
  <si>
    <t>吉岘乡信用社</t>
  </si>
  <si>
    <t>01536116-7</t>
  </si>
  <si>
    <t>CZJZW621024108434001_0001130927164017</t>
  </si>
  <si>
    <t>综合业务楼建设</t>
  </si>
  <si>
    <t>2011-08-10</t>
  </si>
  <si>
    <t>CZJZW621024108434001_0002130927165840</t>
  </si>
  <si>
    <t>综合业务楼电子设备采购</t>
  </si>
  <si>
    <t>2013-05-03</t>
  </si>
  <si>
    <t>合水朝阳电脑公司</t>
  </si>
  <si>
    <t>CZJZW621024108434001_0003130927170654</t>
  </si>
  <si>
    <t>综合业务楼干挂工程</t>
  </si>
  <si>
    <t>华联装饰设计</t>
  </si>
  <si>
    <t>CZJZW621024108434001_0004130927172316</t>
  </si>
  <si>
    <t>综合业务楼设计费</t>
  </si>
  <si>
    <t>2011-08-23</t>
  </si>
  <si>
    <t>庆阳天鑫建筑工程有限公司</t>
  </si>
  <si>
    <t>CZJZW621024108434001_0005130927172738</t>
  </si>
  <si>
    <t>庭院绿化</t>
  </si>
  <si>
    <t>2013-01-07</t>
  </si>
  <si>
    <t>庆阳绿化工程公司</t>
  </si>
  <si>
    <t>CZJZW621024108434001_0006130112134443</t>
  </si>
  <si>
    <t>吉岘乡综合业务楼装饰工程</t>
  </si>
  <si>
    <t>办公楼装修</t>
  </si>
  <si>
    <t>2012-10-04</t>
  </si>
  <si>
    <t>庆阳市林源绿化有限公司</t>
  </si>
  <si>
    <t>CZJZW621024108434001_0006130927173215</t>
  </si>
  <si>
    <t>政务服务中心装修</t>
  </si>
  <si>
    <t>2013-05-27</t>
  </si>
  <si>
    <t>庆阳市众拓建筑工程有限公司</t>
  </si>
  <si>
    <t>CZJZW621024108434001_0007130927173511</t>
  </si>
  <si>
    <t>综合业务楼办公家具</t>
  </si>
  <si>
    <t xml:space="preserve">  </t>
  </si>
  <si>
    <t>2012-09-11</t>
  </si>
  <si>
    <t>南华办公家具西峰分公司</t>
  </si>
  <si>
    <t>CZJZW621024108434001_0008130927173859</t>
  </si>
  <si>
    <t>锅炉购销</t>
  </si>
  <si>
    <t>2012-09-18</t>
  </si>
  <si>
    <t>河北鑫华新锅炉有限公司</t>
  </si>
  <si>
    <t>CZJZW621024108434001_0009130927174223</t>
  </si>
  <si>
    <t>自动门购销</t>
  </si>
  <si>
    <t>2012-09-10</t>
  </si>
  <si>
    <t>北京华捷盛机电设备有限公司</t>
  </si>
  <si>
    <t>CZJZW621024108434001_0010130927174554</t>
  </si>
  <si>
    <t>2012-10-30</t>
  </si>
  <si>
    <t>庆阳市美富达家具公司</t>
  </si>
  <si>
    <t>太莪乡</t>
  </si>
  <si>
    <t>合水县太莪乡人民政府</t>
  </si>
  <si>
    <t>CZJZW621024110434_0001110614184127</t>
  </si>
  <si>
    <t>2007-07-03</t>
  </si>
  <si>
    <t>太莪信用联社</t>
  </si>
  <si>
    <t>015361087</t>
  </si>
  <si>
    <t>CZJZW621024110434_0006110614191956</t>
  </si>
  <si>
    <t>2008-12-10</t>
  </si>
  <si>
    <t>李晓鹏</t>
  </si>
  <si>
    <t>CZJZW621024110434001_0001130927182841</t>
  </si>
  <si>
    <t>太莪乡北掌新农村改造附属工程</t>
  </si>
  <si>
    <t>2013-06-11</t>
  </si>
  <si>
    <t>合水元丰建筑安装工程有限公司</t>
  </si>
  <si>
    <t>CZJZW621024110434001_0002130927183903</t>
  </si>
  <si>
    <t>文化广场硬化工程</t>
  </si>
  <si>
    <t>CZJZW621024110434001_0003120708155551</t>
  </si>
  <si>
    <t>锅炉款</t>
  </si>
  <si>
    <t>朱国锋</t>
  </si>
  <si>
    <t>CZJZW621024110434001_0003130927200049</t>
  </si>
  <si>
    <t>2009-10-16</t>
  </si>
  <si>
    <t>宁县太昌建筑安装工程公司</t>
  </si>
  <si>
    <t>CZJZW621024110434001_0004130927200637</t>
  </si>
  <si>
    <t>太莪乡政府职工餐厅工程</t>
  </si>
  <si>
    <t>2012-07-11</t>
  </si>
  <si>
    <t>CZJZW621024110434001_0005130927201509</t>
  </si>
  <si>
    <t>办公楼室内装修工程</t>
  </si>
  <si>
    <t>2011-09-23</t>
  </si>
  <si>
    <t>庆阳市长虹建筑装饰工程有限公司</t>
  </si>
  <si>
    <t>CZJZW621024110434001_0006130927201946</t>
  </si>
  <si>
    <t>移民工程征地款</t>
  </si>
  <si>
    <t>2009-10-08</t>
  </si>
  <si>
    <t>王兆荣</t>
  </si>
  <si>
    <t>肖咀乡</t>
  </si>
  <si>
    <t>合水县肖咀乡人民政府</t>
  </si>
  <si>
    <t>CZJZW621024111434001_0001120702114303</t>
  </si>
  <si>
    <t>肖咀中心广场戏楼建设</t>
  </si>
  <si>
    <t>2011-05-05</t>
  </si>
  <si>
    <t>李买锁</t>
  </si>
  <si>
    <t>015361386</t>
  </si>
  <si>
    <t>CZJZW621024111434001_0002130928134537</t>
  </si>
  <si>
    <t>2011-06-05</t>
  </si>
  <si>
    <t>CZJZW621024111434001_0003130928135724</t>
  </si>
  <si>
    <t>室外装修</t>
  </si>
  <si>
    <t>乡政府室外装修</t>
  </si>
  <si>
    <t>2013-06-10</t>
  </si>
  <si>
    <t>CZJZW621024111434001_0004130928142106</t>
  </si>
  <si>
    <t>太阳能路灯购置款</t>
  </si>
  <si>
    <t>CZJZW621024111434001_0005130928142438</t>
  </si>
  <si>
    <t>乡政府锅炉采购</t>
  </si>
  <si>
    <t>2013-06-07</t>
  </si>
  <si>
    <t>庆阳恒星环保设备有限责任公司</t>
  </si>
  <si>
    <t>CZJZW621024111434001_0006130928142718</t>
  </si>
  <si>
    <t>乡综合业务楼办公家具采购</t>
  </si>
  <si>
    <t>西峰区美富达办公家具经销店</t>
  </si>
  <si>
    <t>CZJZW621024111434001_0007130928143024</t>
  </si>
  <si>
    <t>卓堡村村部建设</t>
  </si>
  <si>
    <t>2012-04-10</t>
  </si>
  <si>
    <t>CZJZW621024111434001_0008130928143557</t>
  </si>
  <si>
    <t>老庄村村部建设</t>
  </si>
  <si>
    <t>2012-05-20</t>
  </si>
  <si>
    <t>CZJZW621024111434001_0009130928143907</t>
  </si>
  <si>
    <t>西沟村人畜饮水工程</t>
  </si>
  <si>
    <t>熊红刚</t>
  </si>
  <si>
    <t>ZJZW621024000318002_0001161229092411</t>
  </si>
  <si>
    <t>西北三省林业生态发展</t>
  </si>
  <si>
    <t>西北三省林业生态发展项目</t>
  </si>
  <si>
    <t>2744-PRC</t>
  </si>
  <si>
    <t>2016-12-28</t>
  </si>
  <si>
    <t>亚洲开发银行</t>
  </si>
  <si>
    <t>ZJZW621024000318002_0003170327153827</t>
  </si>
  <si>
    <t>贫困片区产业扶贫试点示范项目再转贷</t>
  </si>
  <si>
    <t>贫困片区产业扶贫试点示范</t>
  </si>
  <si>
    <t>006</t>
  </si>
  <si>
    <t>2015-09-10</t>
  </si>
  <si>
    <t>ZJZW621024000318002_0004171228172920</t>
  </si>
  <si>
    <t>西北三省林业生态发展项目（补录16年以前额度）</t>
  </si>
  <si>
    <t>西北三省林业生态发展项目（补录16年以前提款）</t>
  </si>
  <si>
    <t>008</t>
  </si>
  <si>
    <t>2015-06-01</t>
  </si>
  <si>
    <t>ZJZW621024000434019_0001151231151032</t>
  </si>
  <si>
    <t>合水县2014-2017年棚户区改造项目（二期）</t>
  </si>
  <si>
    <t>合水县2014-2017年棚户区改造项目（二期)</t>
  </si>
  <si>
    <t>4</t>
  </si>
  <si>
    <t>2015-08-23</t>
  </si>
  <si>
    <t>ZJZW621024000434019_0002151231153030</t>
  </si>
  <si>
    <t>2014-2107年棚户区改造项目（二期</t>
  </si>
  <si>
    <t>08</t>
  </si>
  <si>
    <t>2015-06-23</t>
  </si>
  <si>
    <t>ZJZW621024000434019_0003151231154516</t>
  </si>
  <si>
    <t>2014-2017年棚户区改造项目</t>
  </si>
  <si>
    <t>2015-11-10</t>
  </si>
  <si>
    <t>地区</t>
  </si>
  <si>
    <t>一般债券</t>
  </si>
  <si>
    <t>专项债券</t>
  </si>
  <si>
    <t>期初余额</t>
  </si>
  <si>
    <t>期末余额</t>
  </si>
  <si>
    <t>合水县</t>
  </si>
  <si>
    <t>合水县2017年1月-12月政府债务余额明细表</t>
    <phoneticPr fontId="12" type="noConversion"/>
  </si>
  <si>
    <t>合水县2017年1月至2017年12月政府债券余额汇总表</t>
    <phoneticPr fontId="12" type="noConversion"/>
  </si>
  <si>
    <t>合水县债务限额空间情况表</t>
    <phoneticPr fontId="12" type="noConversion"/>
  </si>
  <si>
    <t>合计</t>
    <phoneticPr fontId="12" type="noConversion"/>
  </si>
  <si>
    <t>建行合水县支行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</si>
</sst>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#,##0.00_ ;\-#,##0.00"/>
    <numFmt numFmtId="177" formatCode="yyyy\-mm\-dd"/>
    <numFmt numFmtId="178" formatCode="#,##0.00_ ;\-#,##0.00;;"/>
  </numFmts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5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4" fillId="4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7" fillId="5" borderId="3" xfId="0" applyNumberFormat="1" applyFont="1" applyFill="1" applyBorder="1" applyAlignment="1" applyProtection="1">
      <alignment horizontal="center" vertical="center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178" fontId="6" fillId="2" borderId="3" xfId="0" applyNumberFormat="1" applyFont="1" applyFill="1" applyBorder="1" applyAlignment="1" applyProtection="1">
      <alignment horizontal="right" vertical="center"/>
    </xf>
    <xf numFmtId="177" fontId="6" fillId="2" borderId="3" xfId="0" applyNumberFormat="1" applyFont="1" applyFill="1" applyBorder="1" applyAlignment="1" applyProtection="1">
      <alignment horizontal="left" vertical="center"/>
    </xf>
    <xf numFmtId="176" fontId="6" fillId="2" borderId="3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78" fontId="6" fillId="0" borderId="3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6" borderId="0" xfId="0" applyNumberFormat="1" applyFont="1" applyFill="1" applyBorder="1" applyAlignment="1" applyProtection="1">
      <alignment horizontal="center" vertical="center"/>
    </xf>
    <xf numFmtId="0" fontId="13" fillId="6" borderId="0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right" vertical="center"/>
    </xf>
    <xf numFmtId="0" fontId="6" fillId="6" borderId="4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G6" sqref="G6"/>
    </sheetView>
  </sheetViews>
  <sheetFormatPr defaultColWidth="9" defaultRowHeight="13.5"/>
  <cols>
    <col min="1" max="1" width="17.125" customWidth="1"/>
    <col min="2" max="4" width="11.125" customWidth="1"/>
    <col min="5" max="8" width="11.25" customWidth="1"/>
    <col min="9" max="11" width="11.875" customWidth="1"/>
  </cols>
  <sheetData>
    <row r="1" spans="1:11" ht="39" customHeight="1">
      <c r="A1" s="22" t="s">
        <v>1250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4" customHeight="1">
      <c r="A2" t="s">
        <v>0</v>
      </c>
      <c r="K2" t="s">
        <v>1</v>
      </c>
    </row>
    <row r="3" spans="1:11" ht="58.5" customHeight="1">
      <c r="A3" s="23" t="s">
        <v>2</v>
      </c>
      <c r="B3" s="24"/>
      <c r="C3" s="25"/>
      <c r="D3" s="23" t="s">
        <v>3</v>
      </c>
      <c r="E3" s="24"/>
      <c r="F3" s="24"/>
      <c r="G3" s="24"/>
      <c r="H3" s="25"/>
      <c r="I3" s="26" t="s">
        <v>4</v>
      </c>
      <c r="J3" s="26"/>
      <c r="K3" s="26"/>
    </row>
    <row r="4" spans="1:11" ht="66.75" customHeight="1">
      <c r="A4" s="27" t="s">
        <v>1251</v>
      </c>
      <c r="B4" s="27" t="s">
        <v>6</v>
      </c>
      <c r="C4" s="27" t="s">
        <v>7</v>
      </c>
      <c r="D4" s="27" t="s">
        <v>5</v>
      </c>
      <c r="E4" s="27" t="s">
        <v>6</v>
      </c>
      <c r="F4" s="27"/>
      <c r="G4" s="28" t="s">
        <v>7</v>
      </c>
      <c r="H4" s="28"/>
      <c r="I4" s="27" t="s">
        <v>5</v>
      </c>
      <c r="J4" s="27" t="s">
        <v>6</v>
      </c>
      <c r="K4" s="27" t="s">
        <v>7</v>
      </c>
    </row>
    <row r="5" spans="1:11" s="19" customFormat="1" ht="51.75" customHeight="1">
      <c r="A5" s="27"/>
      <c r="B5" s="27"/>
      <c r="C5" s="27"/>
      <c r="D5" s="27"/>
      <c r="E5" s="20" t="s">
        <v>8</v>
      </c>
      <c r="F5" s="20" t="s">
        <v>9</v>
      </c>
      <c r="G5" s="20" t="s">
        <v>8</v>
      </c>
      <c r="H5" s="20" t="s">
        <v>9</v>
      </c>
      <c r="I5" s="27"/>
      <c r="J5" s="27"/>
      <c r="K5" s="27"/>
    </row>
    <row r="6" spans="1:11" s="19" customFormat="1" ht="93" customHeight="1">
      <c r="A6" s="20">
        <f>B6+C6</f>
        <v>86876</v>
      </c>
      <c r="B6" s="21">
        <v>67884</v>
      </c>
      <c r="C6" s="21">
        <v>18992</v>
      </c>
      <c r="D6" s="20">
        <f>F6+H6</f>
        <v>74832</v>
      </c>
      <c r="E6" s="21">
        <v>1025.25</v>
      </c>
      <c r="F6" s="21">
        <v>59225</v>
      </c>
      <c r="G6" s="21">
        <v>0</v>
      </c>
      <c r="H6" s="21">
        <v>15607</v>
      </c>
      <c r="I6" s="20">
        <f>J6+K6</f>
        <v>11018.75</v>
      </c>
      <c r="J6" s="21">
        <f>B6-E6-F6</f>
        <v>7633.75</v>
      </c>
      <c r="K6" s="21">
        <f>C6-G6-H6</f>
        <v>3385</v>
      </c>
    </row>
  </sheetData>
  <mergeCells count="13">
    <mergeCell ref="A1:K1"/>
    <mergeCell ref="A3:C3"/>
    <mergeCell ref="D3:H3"/>
    <mergeCell ref="I3:K3"/>
    <mergeCell ref="E4:F4"/>
    <mergeCell ref="G4:H4"/>
    <mergeCell ref="A4:A5"/>
    <mergeCell ref="B4:B5"/>
    <mergeCell ref="C4:C5"/>
    <mergeCell ref="D4:D5"/>
    <mergeCell ref="I4:I5"/>
    <mergeCell ref="J4:J5"/>
    <mergeCell ref="K4:K5"/>
  </mergeCells>
  <phoneticPr fontId="1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3"/>
  <sheetViews>
    <sheetView workbookViewId="0">
      <selection activeCell="A2" sqref="A2:S2"/>
    </sheetView>
  </sheetViews>
  <sheetFormatPr defaultColWidth="8" defaultRowHeight="14.25" customHeight="1"/>
  <cols>
    <col min="1" max="1" width="8.375" style="5" customWidth="1"/>
    <col min="2" max="2" width="10" style="6" customWidth="1"/>
    <col min="3" max="3" width="4.5" style="5" hidden="1" customWidth="1"/>
    <col min="4" max="4" width="8.75" style="6" customWidth="1"/>
    <col min="5" max="5" width="7.625" style="5" customWidth="1"/>
    <col min="6" max="6" width="8.375" style="5" customWidth="1"/>
    <col min="7" max="7" width="12.875" style="5" customWidth="1"/>
    <col min="8" max="12" width="8.625" style="5" customWidth="1"/>
    <col min="13" max="13" width="7.875" style="5" customWidth="1"/>
    <col min="14" max="14" width="9.25" style="5" customWidth="1"/>
    <col min="15" max="15" width="10.125" style="5" customWidth="1"/>
    <col min="16" max="16" width="10.625" style="5" customWidth="1"/>
    <col min="17" max="17" width="14.5" style="5" customWidth="1"/>
    <col min="18" max="18" width="11.375" style="5" customWidth="1"/>
    <col min="19" max="19" width="12.5" style="5" customWidth="1"/>
    <col min="20" max="16384" width="8" style="5"/>
  </cols>
  <sheetData>
    <row r="1" spans="1:19" ht="24" customHeight="1">
      <c r="A1" s="29" t="s">
        <v>1248</v>
      </c>
      <c r="B1" s="30"/>
      <c r="C1" s="29"/>
      <c r="D1" s="3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2.5" customHeight="1">
      <c r="A2" s="31" t="s">
        <v>10</v>
      </c>
      <c r="B2" s="32"/>
      <c r="C2" s="31"/>
      <c r="D2" s="3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" customHeight="1">
      <c r="A3" s="7" t="s">
        <v>11</v>
      </c>
      <c r="B3" s="8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  <c r="M3" s="7" t="s">
        <v>23</v>
      </c>
      <c r="N3" s="7" t="s">
        <v>24</v>
      </c>
      <c r="O3" s="7" t="s">
        <v>25</v>
      </c>
      <c r="P3" s="7" t="s">
        <v>26</v>
      </c>
      <c r="Q3" s="7" t="s">
        <v>27</v>
      </c>
      <c r="R3" s="7" t="s">
        <v>28</v>
      </c>
      <c r="S3" s="7" t="s">
        <v>29</v>
      </c>
    </row>
    <row r="4" spans="1:19" ht="21" customHeight="1">
      <c r="A4" s="9" t="s">
        <v>30</v>
      </c>
      <c r="B4" s="10"/>
      <c r="C4" s="10"/>
      <c r="D4" s="10"/>
      <c r="E4" s="9"/>
      <c r="F4" s="10"/>
      <c r="G4" s="9"/>
      <c r="H4" s="11">
        <v>17438.152162999999</v>
      </c>
      <c r="I4" s="11">
        <v>406.87421799999998</v>
      </c>
      <c r="J4" s="11">
        <v>16819.773916999999</v>
      </c>
      <c r="K4" s="11">
        <v>0</v>
      </c>
      <c r="L4" s="11">
        <v>1025.2524639999999</v>
      </c>
      <c r="M4" s="9"/>
      <c r="N4" s="12"/>
      <c r="O4" s="12"/>
      <c r="P4" s="12"/>
      <c r="Q4" s="12"/>
      <c r="R4" s="13">
        <v>99689.244128999999</v>
      </c>
      <c r="S4" s="9"/>
    </row>
    <row r="5" spans="1:19" ht="21" customHeight="1">
      <c r="A5" s="9" t="s">
        <v>31</v>
      </c>
      <c r="B5" s="10" t="s">
        <v>32</v>
      </c>
      <c r="C5" s="10" t="s">
        <v>33</v>
      </c>
      <c r="D5" s="10" t="s">
        <v>34</v>
      </c>
      <c r="E5" s="9" t="s">
        <v>6</v>
      </c>
      <c r="F5" s="10" t="s">
        <v>35</v>
      </c>
      <c r="G5" s="9" t="s">
        <v>36</v>
      </c>
      <c r="H5" s="11">
        <v>47</v>
      </c>
      <c r="I5" s="11">
        <v>0</v>
      </c>
      <c r="J5" s="11">
        <v>47</v>
      </c>
      <c r="K5" s="11">
        <v>0</v>
      </c>
      <c r="L5" s="11">
        <v>0</v>
      </c>
      <c r="M5" s="9" t="s">
        <v>37</v>
      </c>
      <c r="N5" s="12" t="s">
        <v>38</v>
      </c>
      <c r="O5" s="12" t="s">
        <v>39</v>
      </c>
      <c r="P5" s="12" t="s">
        <v>40</v>
      </c>
      <c r="Q5" s="12" t="s">
        <v>1252</v>
      </c>
      <c r="R5" s="13">
        <v>47</v>
      </c>
      <c r="S5" s="9" t="s">
        <v>41</v>
      </c>
    </row>
    <row r="6" spans="1:19" ht="21" customHeight="1">
      <c r="A6" s="9" t="s">
        <v>31</v>
      </c>
      <c r="B6" s="10" t="s">
        <v>32</v>
      </c>
      <c r="C6" s="10" t="s">
        <v>42</v>
      </c>
      <c r="D6" s="10" t="s">
        <v>34</v>
      </c>
      <c r="E6" s="9" t="s">
        <v>6</v>
      </c>
      <c r="F6" s="10" t="s">
        <v>35</v>
      </c>
      <c r="G6" s="9" t="s">
        <v>36</v>
      </c>
      <c r="H6" s="11">
        <v>22</v>
      </c>
      <c r="I6" s="11">
        <v>0</v>
      </c>
      <c r="J6" s="11">
        <v>22</v>
      </c>
      <c r="K6" s="11">
        <v>0</v>
      </c>
      <c r="L6" s="11">
        <v>0</v>
      </c>
      <c r="M6" s="9" t="s">
        <v>37</v>
      </c>
      <c r="N6" s="12" t="s">
        <v>43</v>
      </c>
      <c r="O6" s="12" t="s">
        <v>39</v>
      </c>
      <c r="P6" s="12" t="s">
        <v>44</v>
      </c>
      <c r="Q6" s="12" t="s">
        <v>45</v>
      </c>
      <c r="R6" s="13">
        <v>22</v>
      </c>
      <c r="S6" s="9" t="s">
        <v>41</v>
      </c>
    </row>
    <row r="7" spans="1:19" ht="21" customHeight="1">
      <c r="A7" s="9" t="s">
        <v>31</v>
      </c>
      <c r="B7" s="10" t="s">
        <v>32</v>
      </c>
      <c r="C7" s="10" t="s">
        <v>46</v>
      </c>
      <c r="D7" s="10" t="s">
        <v>34</v>
      </c>
      <c r="E7" s="9" t="s">
        <v>6</v>
      </c>
      <c r="F7" s="10" t="s">
        <v>47</v>
      </c>
      <c r="G7" s="9" t="s">
        <v>36</v>
      </c>
      <c r="H7" s="11">
        <v>2</v>
      </c>
      <c r="I7" s="11">
        <v>0</v>
      </c>
      <c r="J7" s="11">
        <v>2</v>
      </c>
      <c r="K7" s="11">
        <v>0</v>
      </c>
      <c r="L7" s="11">
        <v>0</v>
      </c>
      <c r="M7" s="9" t="s">
        <v>37</v>
      </c>
      <c r="N7" s="12" t="s">
        <v>48</v>
      </c>
      <c r="O7" s="12" t="s">
        <v>39</v>
      </c>
      <c r="P7" s="12" t="s">
        <v>49</v>
      </c>
      <c r="Q7" s="12" t="s">
        <v>50</v>
      </c>
      <c r="R7" s="13">
        <v>2</v>
      </c>
      <c r="S7" s="9" t="s">
        <v>41</v>
      </c>
    </row>
    <row r="8" spans="1:19" ht="21" customHeight="1">
      <c r="A8" s="9" t="s">
        <v>31</v>
      </c>
      <c r="B8" s="10" t="s">
        <v>32</v>
      </c>
      <c r="C8" s="10" t="s">
        <v>51</v>
      </c>
      <c r="D8" s="10" t="s">
        <v>34</v>
      </c>
      <c r="E8" s="9" t="s">
        <v>6</v>
      </c>
      <c r="F8" s="10" t="s">
        <v>47</v>
      </c>
      <c r="G8" s="9" t="s">
        <v>36</v>
      </c>
      <c r="H8" s="11">
        <v>7</v>
      </c>
      <c r="I8" s="11">
        <v>0</v>
      </c>
      <c r="J8" s="11">
        <v>7</v>
      </c>
      <c r="K8" s="11">
        <v>0</v>
      </c>
      <c r="L8" s="11">
        <v>0</v>
      </c>
      <c r="M8" s="9" t="s">
        <v>37</v>
      </c>
      <c r="N8" s="12" t="s">
        <v>52</v>
      </c>
      <c r="O8" s="12" t="s">
        <v>39</v>
      </c>
      <c r="P8" s="12" t="s">
        <v>44</v>
      </c>
      <c r="Q8" s="12" t="s">
        <v>45</v>
      </c>
      <c r="R8" s="13">
        <v>7</v>
      </c>
      <c r="S8" s="9" t="s">
        <v>41</v>
      </c>
    </row>
    <row r="9" spans="1:19" ht="21" customHeight="1">
      <c r="A9" s="9" t="s">
        <v>31</v>
      </c>
      <c r="B9" s="10" t="s">
        <v>32</v>
      </c>
      <c r="C9" s="10" t="s">
        <v>53</v>
      </c>
      <c r="D9" s="10" t="s">
        <v>34</v>
      </c>
      <c r="E9" s="9" t="s">
        <v>6</v>
      </c>
      <c r="F9" s="10" t="s">
        <v>35</v>
      </c>
      <c r="G9" s="9" t="s">
        <v>36</v>
      </c>
      <c r="H9" s="11">
        <v>3</v>
      </c>
      <c r="I9" s="11">
        <v>0</v>
      </c>
      <c r="J9" s="11">
        <v>3</v>
      </c>
      <c r="K9" s="11">
        <v>0</v>
      </c>
      <c r="L9" s="11">
        <v>0</v>
      </c>
      <c r="M9" s="9" t="s">
        <v>37</v>
      </c>
      <c r="N9" s="12" t="s">
        <v>54</v>
      </c>
      <c r="O9" s="12" t="s">
        <v>39</v>
      </c>
      <c r="P9" s="12" t="s">
        <v>44</v>
      </c>
      <c r="Q9" s="12" t="s">
        <v>55</v>
      </c>
      <c r="R9" s="13">
        <v>3</v>
      </c>
      <c r="S9" s="9" t="s">
        <v>41</v>
      </c>
    </row>
    <row r="10" spans="1:19" ht="21" customHeight="1">
      <c r="A10" s="9" t="s">
        <v>31</v>
      </c>
      <c r="B10" s="10" t="s">
        <v>32</v>
      </c>
      <c r="C10" s="10" t="s">
        <v>56</v>
      </c>
      <c r="D10" s="10" t="s">
        <v>34</v>
      </c>
      <c r="E10" s="9" t="s">
        <v>6</v>
      </c>
      <c r="F10" s="10" t="s">
        <v>47</v>
      </c>
      <c r="G10" s="9" t="s">
        <v>36</v>
      </c>
      <c r="H10" s="11">
        <v>45</v>
      </c>
      <c r="I10" s="11">
        <v>0</v>
      </c>
      <c r="J10" s="11">
        <v>45</v>
      </c>
      <c r="K10" s="11">
        <v>0</v>
      </c>
      <c r="L10" s="11">
        <v>0</v>
      </c>
      <c r="M10" s="9" t="s">
        <v>37</v>
      </c>
      <c r="N10" s="12" t="s">
        <v>57</v>
      </c>
      <c r="O10" s="12" t="s">
        <v>39</v>
      </c>
      <c r="P10" s="12" t="s">
        <v>49</v>
      </c>
      <c r="Q10" s="12" t="s">
        <v>58</v>
      </c>
      <c r="R10" s="13">
        <v>45</v>
      </c>
      <c r="S10" s="9" t="s">
        <v>41</v>
      </c>
    </row>
    <row r="11" spans="1:19" ht="21" customHeight="1">
      <c r="A11" s="9" t="s">
        <v>31</v>
      </c>
      <c r="B11" s="10" t="s">
        <v>32</v>
      </c>
      <c r="C11" s="10" t="s">
        <v>59</v>
      </c>
      <c r="D11" s="10" t="s">
        <v>34</v>
      </c>
      <c r="E11" s="9" t="s">
        <v>6</v>
      </c>
      <c r="F11" s="10" t="s">
        <v>47</v>
      </c>
      <c r="G11" s="9" t="s">
        <v>36</v>
      </c>
      <c r="H11" s="11">
        <v>20</v>
      </c>
      <c r="I11" s="11">
        <v>0</v>
      </c>
      <c r="J11" s="11">
        <v>20</v>
      </c>
      <c r="K11" s="11">
        <v>0</v>
      </c>
      <c r="L11" s="11">
        <v>0</v>
      </c>
      <c r="M11" s="9" t="s">
        <v>37</v>
      </c>
      <c r="N11" s="12" t="s">
        <v>60</v>
      </c>
      <c r="O11" s="12" t="s">
        <v>39</v>
      </c>
      <c r="P11" s="12" t="s">
        <v>49</v>
      </c>
      <c r="Q11" s="12" t="s">
        <v>58</v>
      </c>
      <c r="R11" s="13">
        <v>20</v>
      </c>
      <c r="S11" s="9" t="s">
        <v>41</v>
      </c>
    </row>
    <row r="12" spans="1:19" ht="21" customHeight="1">
      <c r="A12" s="9" t="s">
        <v>31</v>
      </c>
      <c r="B12" s="10" t="s">
        <v>32</v>
      </c>
      <c r="C12" s="10" t="s">
        <v>61</v>
      </c>
      <c r="D12" s="10" t="s">
        <v>34</v>
      </c>
      <c r="E12" s="9" t="s">
        <v>6</v>
      </c>
      <c r="F12" s="10" t="s">
        <v>47</v>
      </c>
      <c r="G12" s="9" t="s">
        <v>36</v>
      </c>
      <c r="H12" s="11">
        <v>1.1000000000000001</v>
      </c>
      <c r="I12" s="11">
        <v>0</v>
      </c>
      <c r="J12" s="11">
        <v>1.1000000000000001</v>
      </c>
      <c r="K12" s="11">
        <v>0</v>
      </c>
      <c r="L12" s="11">
        <v>0</v>
      </c>
      <c r="M12" s="9" t="s">
        <v>37</v>
      </c>
      <c r="N12" s="12" t="s">
        <v>62</v>
      </c>
      <c r="O12" s="12" t="s">
        <v>39</v>
      </c>
      <c r="P12" s="12" t="s">
        <v>49</v>
      </c>
      <c r="Q12" s="12" t="s">
        <v>58</v>
      </c>
      <c r="R12" s="13">
        <v>1.1000000000000001</v>
      </c>
      <c r="S12" s="9" t="s">
        <v>41</v>
      </c>
    </row>
    <row r="13" spans="1:19" ht="21" customHeight="1">
      <c r="A13" s="9" t="s">
        <v>31</v>
      </c>
      <c r="B13" s="10" t="s">
        <v>32</v>
      </c>
      <c r="C13" s="10" t="s">
        <v>63</v>
      </c>
      <c r="D13" s="10" t="s">
        <v>64</v>
      </c>
      <c r="E13" s="9" t="s">
        <v>6</v>
      </c>
      <c r="F13" s="10" t="s">
        <v>47</v>
      </c>
      <c r="G13" s="9" t="s">
        <v>36</v>
      </c>
      <c r="H13" s="11">
        <v>9</v>
      </c>
      <c r="I13" s="11">
        <v>0</v>
      </c>
      <c r="J13" s="11">
        <v>9</v>
      </c>
      <c r="K13" s="11">
        <v>0</v>
      </c>
      <c r="L13" s="11">
        <v>0</v>
      </c>
      <c r="M13" s="9" t="s">
        <v>37</v>
      </c>
      <c r="N13" s="12" t="s">
        <v>65</v>
      </c>
      <c r="O13" s="12" t="s">
        <v>66</v>
      </c>
      <c r="P13" s="12" t="s">
        <v>67</v>
      </c>
      <c r="Q13" s="12" t="s">
        <v>68</v>
      </c>
      <c r="R13" s="13">
        <v>9</v>
      </c>
      <c r="S13" s="9" t="s">
        <v>41</v>
      </c>
    </row>
    <row r="14" spans="1:19" ht="21" customHeight="1">
      <c r="A14" s="9" t="s">
        <v>31</v>
      </c>
      <c r="B14" s="10" t="s">
        <v>32</v>
      </c>
      <c r="C14" s="10" t="s">
        <v>69</v>
      </c>
      <c r="D14" s="10" t="s">
        <v>64</v>
      </c>
      <c r="E14" s="9" t="s">
        <v>6</v>
      </c>
      <c r="F14" s="10" t="s">
        <v>47</v>
      </c>
      <c r="G14" s="9" t="s">
        <v>36</v>
      </c>
      <c r="H14" s="11">
        <v>40.299999999999997</v>
      </c>
      <c r="I14" s="11">
        <v>0</v>
      </c>
      <c r="J14" s="11">
        <v>40.299999999999997</v>
      </c>
      <c r="K14" s="11">
        <v>0</v>
      </c>
      <c r="L14" s="11">
        <v>0</v>
      </c>
      <c r="M14" s="9" t="s">
        <v>37</v>
      </c>
      <c r="N14" s="12" t="s">
        <v>70</v>
      </c>
      <c r="O14" s="12" t="s">
        <v>66</v>
      </c>
      <c r="P14" s="12" t="s">
        <v>67</v>
      </c>
      <c r="Q14" s="12" t="s">
        <v>71</v>
      </c>
      <c r="R14" s="13">
        <v>42</v>
      </c>
      <c r="S14" s="9" t="s">
        <v>41</v>
      </c>
    </row>
    <row r="15" spans="1:19" ht="21" customHeight="1">
      <c r="A15" s="9" t="s">
        <v>31</v>
      </c>
      <c r="B15" s="10" t="s">
        <v>32</v>
      </c>
      <c r="C15" s="10" t="s">
        <v>72</v>
      </c>
      <c r="D15" s="10" t="s">
        <v>64</v>
      </c>
      <c r="E15" s="9" t="s">
        <v>6</v>
      </c>
      <c r="F15" s="10" t="s">
        <v>47</v>
      </c>
      <c r="G15" s="9" t="s">
        <v>36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9" t="s">
        <v>37</v>
      </c>
      <c r="N15" s="12" t="s">
        <v>73</v>
      </c>
      <c r="O15" s="12" t="s">
        <v>66</v>
      </c>
      <c r="P15" s="12" t="s">
        <v>67</v>
      </c>
      <c r="Q15" s="12" t="s">
        <v>74</v>
      </c>
      <c r="R15" s="13">
        <v>5</v>
      </c>
      <c r="S15" s="9" t="s">
        <v>41</v>
      </c>
    </row>
    <row r="16" spans="1:19" ht="21" customHeight="1">
      <c r="A16" s="9" t="s">
        <v>31</v>
      </c>
      <c r="B16" s="10" t="s">
        <v>32</v>
      </c>
      <c r="C16" s="10" t="s">
        <v>75</v>
      </c>
      <c r="D16" s="10" t="s">
        <v>64</v>
      </c>
      <c r="E16" s="9" t="s">
        <v>6</v>
      </c>
      <c r="F16" s="10" t="s">
        <v>47</v>
      </c>
      <c r="G16" s="9" t="s">
        <v>36</v>
      </c>
      <c r="H16" s="11">
        <v>3</v>
      </c>
      <c r="I16" s="11">
        <v>0</v>
      </c>
      <c r="J16" s="11">
        <v>3</v>
      </c>
      <c r="K16" s="11">
        <v>0</v>
      </c>
      <c r="L16" s="11">
        <v>0</v>
      </c>
      <c r="M16" s="9" t="s">
        <v>37</v>
      </c>
      <c r="N16" s="12" t="s">
        <v>73</v>
      </c>
      <c r="O16" s="12" t="s">
        <v>66</v>
      </c>
      <c r="P16" s="12" t="s">
        <v>67</v>
      </c>
      <c r="Q16" s="12" t="s">
        <v>76</v>
      </c>
      <c r="R16" s="13">
        <v>3</v>
      </c>
      <c r="S16" s="9" t="s">
        <v>41</v>
      </c>
    </row>
    <row r="17" spans="1:19" ht="21" customHeight="1">
      <c r="A17" s="9" t="s">
        <v>31</v>
      </c>
      <c r="B17" s="10" t="s">
        <v>77</v>
      </c>
      <c r="C17" s="10" t="s">
        <v>78</v>
      </c>
      <c r="D17" s="10" t="s">
        <v>79</v>
      </c>
      <c r="E17" s="9" t="s">
        <v>6</v>
      </c>
      <c r="F17" s="10"/>
      <c r="G17" s="9" t="s">
        <v>36</v>
      </c>
      <c r="H17" s="11">
        <v>0.47</v>
      </c>
      <c r="I17" s="11">
        <v>0</v>
      </c>
      <c r="J17" s="11">
        <v>0.47</v>
      </c>
      <c r="K17" s="11">
        <v>0</v>
      </c>
      <c r="L17" s="11">
        <v>0</v>
      </c>
      <c r="M17" s="9" t="s">
        <v>80</v>
      </c>
      <c r="N17" s="12" t="s">
        <v>81</v>
      </c>
      <c r="O17" s="12" t="s">
        <v>66</v>
      </c>
      <c r="P17" s="12" t="s">
        <v>67</v>
      </c>
      <c r="Q17" s="12" t="s">
        <v>82</v>
      </c>
      <c r="R17" s="13">
        <v>0.47</v>
      </c>
      <c r="S17" s="9" t="s">
        <v>83</v>
      </c>
    </row>
    <row r="18" spans="1:19" ht="21" customHeight="1">
      <c r="A18" s="9" t="s">
        <v>31</v>
      </c>
      <c r="B18" s="10" t="s">
        <v>77</v>
      </c>
      <c r="C18" s="10" t="s">
        <v>84</v>
      </c>
      <c r="D18" s="10" t="s">
        <v>85</v>
      </c>
      <c r="E18" s="9" t="s">
        <v>6</v>
      </c>
      <c r="F18" s="10"/>
      <c r="G18" s="9" t="s">
        <v>36</v>
      </c>
      <c r="H18" s="11">
        <v>1.43</v>
      </c>
      <c r="I18" s="11">
        <v>0</v>
      </c>
      <c r="J18" s="11">
        <v>1.43</v>
      </c>
      <c r="K18" s="11">
        <v>0</v>
      </c>
      <c r="L18" s="11">
        <v>0</v>
      </c>
      <c r="M18" s="9" t="s">
        <v>86</v>
      </c>
      <c r="N18" s="12" t="s">
        <v>87</v>
      </c>
      <c r="O18" s="12" t="s">
        <v>66</v>
      </c>
      <c r="P18" s="12" t="s">
        <v>67</v>
      </c>
      <c r="Q18" s="12" t="s">
        <v>88</v>
      </c>
      <c r="R18" s="13">
        <v>1.43</v>
      </c>
      <c r="S18" s="9" t="s">
        <v>83</v>
      </c>
    </row>
    <row r="19" spans="1:19" ht="21" customHeight="1">
      <c r="A19" s="9" t="s">
        <v>31</v>
      </c>
      <c r="B19" s="10" t="s">
        <v>77</v>
      </c>
      <c r="C19" s="10" t="s">
        <v>89</v>
      </c>
      <c r="D19" s="10" t="s">
        <v>90</v>
      </c>
      <c r="E19" s="9" t="s">
        <v>6</v>
      </c>
      <c r="F19" s="10" t="s">
        <v>91</v>
      </c>
      <c r="G19" s="9" t="s">
        <v>36</v>
      </c>
      <c r="H19" s="11">
        <v>5.96</v>
      </c>
      <c r="I19" s="11">
        <v>0</v>
      </c>
      <c r="J19" s="11">
        <v>5.96</v>
      </c>
      <c r="K19" s="11">
        <v>0</v>
      </c>
      <c r="L19" s="11">
        <v>0</v>
      </c>
      <c r="M19" s="9" t="s">
        <v>92</v>
      </c>
      <c r="N19" s="12" t="s">
        <v>93</v>
      </c>
      <c r="O19" s="12" t="s">
        <v>66</v>
      </c>
      <c r="P19" s="12" t="s">
        <v>67</v>
      </c>
      <c r="Q19" s="12" t="s">
        <v>94</v>
      </c>
      <c r="R19" s="13">
        <v>16.96</v>
      </c>
      <c r="S19" s="9" t="s">
        <v>83</v>
      </c>
    </row>
    <row r="20" spans="1:19" ht="21" customHeight="1">
      <c r="A20" s="9" t="s">
        <v>31</v>
      </c>
      <c r="B20" s="10" t="s">
        <v>77</v>
      </c>
      <c r="C20" s="10" t="s">
        <v>95</v>
      </c>
      <c r="D20" s="10" t="s">
        <v>96</v>
      </c>
      <c r="E20" s="9" t="s">
        <v>6</v>
      </c>
      <c r="F20" s="10"/>
      <c r="G20" s="9" t="s">
        <v>36</v>
      </c>
      <c r="H20" s="11">
        <v>6.24</v>
      </c>
      <c r="I20" s="11">
        <v>0</v>
      </c>
      <c r="J20" s="11">
        <v>6.24</v>
      </c>
      <c r="K20" s="11">
        <v>0</v>
      </c>
      <c r="L20" s="11">
        <v>0</v>
      </c>
      <c r="M20" s="9" t="s">
        <v>97</v>
      </c>
      <c r="N20" s="12" t="s">
        <v>98</v>
      </c>
      <c r="O20" s="12" t="s">
        <v>66</v>
      </c>
      <c r="P20" s="12" t="s">
        <v>67</v>
      </c>
      <c r="Q20" s="12" t="s">
        <v>99</v>
      </c>
      <c r="R20" s="13">
        <v>10.24</v>
      </c>
      <c r="S20" s="9" t="s">
        <v>83</v>
      </c>
    </row>
    <row r="21" spans="1:19" ht="21" customHeight="1">
      <c r="A21" s="9" t="s">
        <v>31</v>
      </c>
      <c r="B21" s="10" t="s">
        <v>77</v>
      </c>
      <c r="C21" s="10" t="s">
        <v>100</v>
      </c>
      <c r="D21" s="10" t="s">
        <v>101</v>
      </c>
      <c r="E21" s="9" t="s">
        <v>6</v>
      </c>
      <c r="F21" s="10"/>
      <c r="G21" s="9" t="s">
        <v>36</v>
      </c>
      <c r="H21" s="11">
        <v>24.43</v>
      </c>
      <c r="I21" s="11">
        <v>0</v>
      </c>
      <c r="J21" s="11">
        <v>24.43</v>
      </c>
      <c r="K21" s="11">
        <v>0</v>
      </c>
      <c r="L21" s="11">
        <v>0</v>
      </c>
      <c r="M21" s="9" t="s">
        <v>102</v>
      </c>
      <c r="N21" s="12" t="s">
        <v>98</v>
      </c>
      <c r="O21" s="12" t="s">
        <v>66</v>
      </c>
      <c r="P21" s="12" t="s">
        <v>67</v>
      </c>
      <c r="Q21" s="12" t="s">
        <v>103</v>
      </c>
      <c r="R21" s="13">
        <v>34.43</v>
      </c>
      <c r="S21" s="9" t="s">
        <v>83</v>
      </c>
    </row>
    <row r="22" spans="1:19" ht="21" customHeight="1">
      <c r="A22" s="9" t="s">
        <v>31</v>
      </c>
      <c r="B22" s="10" t="s">
        <v>77</v>
      </c>
      <c r="C22" s="10" t="s">
        <v>104</v>
      </c>
      <c r="D22" s="10" t="s">
        <v>105</v>
      </c>
      <c r="E22" s="9" t="s">
        <v>6</v>
      </c>
      <c r="F22" s="10"/>
      <c r="G22" s="9" t="s">
        <v>36</v>
      </c>
      <c r="H22" s="11">
        <v>0.3</v>
      </c>
      <c r="I22" s="11">
        <v>0</v>
      </c>
      <c r="J22" s="11">
        <v>0.3</v>
      </c>
      <c r="K22" s="11">
        <v>0</v>
      </c>
      <c r="L22" s="11">
        <v>0</v>
      </c>
      <c r="M22" s="9" t="s">
        <v>106</v>
      </c>
      <c r="N22" s="12" t="s">
        <v>107</v>
      </c>
      <c r="O22" s="12" t="s">
        <v>66</v>
      </c>
      <c r="P22" s="12" t="s">
        <v>108</v>
      </c>
      <c r="Q22" s="12" t="s">
        <v>109</v>
      </c>
      <c r="R22" s="13">
        <v>0.3</v>
      </c>
      <c r="S22" s="9" t="s">
        <v>83</v>
      </c>
    </row>
    <row r="23" spans="1:19" ht="21" customHeight="1">
      <c r="A23" s="9" t="s">
        <v>31</v>
      </c>
      <c r="B23" s="10" t="s">
        <v>77</v>
      </c>
      <c r="C23" s="10" t="s">
        <v>110</v>
      </c>
      <c r="D23" s="10" t="s">
        <v>111</v>
      </c>
      <c r="E23" s="9" t="s">
        <v>6</v>
      </c>
      <c r="F23" s="10"/>
      <c r="G23" s="9" t="s">
        <v>36</v>
      </c>
      <c r="H23" s="11">
        <v>0.2</v>
      </c>
      <c r="I23" s="11">
        <v>0</v>
      </c>
      <c r="J23" s="11">
        <v>0.2</v>
      </c>
      <c r="K23" s="11">
        <v>0</v>
      </c>
      <c r="L23" s="11">
        <v>0</v>
      </c>
      <c r="M23" s="9" t="s">
        <v>112</v>
      </c>
      <c r="N23" s="12" t="s">
        <v>98</v>
      </c>
      <c r="O23" s="12" t="s">
        <v>66</v>
      </c>
      <c r="P23" s="12" t="s">
        <v>108</v>
      </c>
      <c r="Q23" s="12" t="s">
        <v>113</v>
      </c>
      <c r="R23" s="13">
        <v>0.7</v>
      </c>
      <c r="S23" s="9" t="s">
        <v>83</v>
      </c>
    </row>
    <row r="24" spans="1:19" ht="21" customHeight="1">
      <c r="A24" s="9" t="s">
        <v>31</v>
      </c>
      <c r="B24" s="10" t="s">
        <v>77</v>
      </c>
      <c r="C24" s="10" t="s">
        <v>114</v>
      </c>
      <c r="D24" s="10" t="s">
        <v>115</v>
      </c>
      <c r="E24" s="9" t="s">
        <v>6</v>
      </c>
      <c r="F24" s="10"/>
      <c r="G24" s="9" t="s">
        <v>36</v>
      </c>
      <c r="H24" s="11">
        <v>10</v>
      </c>
      <c r="I24" s="11">
        <v>0</v>
      </c>
      <c r="J24" s="11">
        <v>10</v>
      </c>
      <c r="K24" s="11">
        <v>0</v>
      </c>
      <c r="L24" s="11">
        <v>0</v>
      </c>
      <c r="M24" s="9" t="s">
        <v>116</v>
      </c>
      <c r="N24" s="12" t="s">
        <v>107</v>
      </c>
      <c r="O24" s="12" t="s">
        <v>66</v>
      </c>
      <c r="P24" s="12" t="s">
        <v>108</v>
      </c>
      <c r="Q24" s="12" t="s">
        <v>117</v>
      </c>
      <c r="R24" s="13">
        <v>17.8</v>
      </c>
      <c r="S24" s="9" t="s">
        <v>83</v>
      </c>
    </row>
    <row r="25" spans="1:19" ht="21" customHeight="1">
      <c r="A25" s="9" t="s">
        <v>31</v>
      </c>
      <c r="B25" s="10" t="s">
        <v>77</v>
      </c>
      <c r="C25" s="10" t="s">
        <v>118</v>
      </c>
      <c r="D25" s="10" t="s">
        <v>119</v>
      </c>
      <c r="E25" s="9" t="s">
        <v>6</v>
      </c>
      <c r="F25" s="10"/>
      <c r="G25" s="9" t="s">
        <v>36</v>
      </c>
      <c r="H25" s="11">
        <v>15.5</v>
      </c>
      <c r="I25" s="11">
        <v>0</v>
      </c>
      <c r="J25" s="11">
        <v>15.5</v>
      </c>
      <c r="K25" s="11">
        <v>0</v>
      </c>
      <c r="L25" s="11">
        <v>0</v>
      </c>
      <c r="M25" s="9" t="s">
        <v>120</v>
      </c>
      <c r="N25" s="12" t="s">
        <v>121</v>
      </c>
      <c r="O25" s="12" t="s">
        <v>122</v>
      </c>
      <c r="P25" s="12" t="s">
        <v>44</v>
      </c>
      <c r="Q25" s="12" t="s">
        <v>44</v>
      </c>
      <c r="R25" s="13">
        <v>15.5</v>
      </c>
      <c r="S25" s="9" t="s">
        <v>83</v>
      </c>
    </row>
    <row r="26" spans="1:19" ht="21" customHeight="1">
      <c r="A26" s="9" t="s">
        <v>31</v>
      </c>
      <c r="B26" s="10" t="s">
        <v>77</v>
      </c>
      <c r="C26" s="10" t="s">
        <v>123</v>
      </c>
      <c r="D26" s="10" t="s">
        <v>124</v>
      </c>
      <c r="E26" s="9" t="s">
        <v>6</v>
      </c>
      <c r="F26" s="10"/>
      <c r="G26" s="9" t="s">
        <v>36</v>
      </c>
      <c r="H26" s="11">
        <v>12.69</v>
      </c>
      <c r="I26" s="11">
        <v>0</v>
      </c>
      <c r="J26" s="11">
        <v>12.69</v>
      </c>
      <c r="K26" s="11">
        <v>0</v>
      </c>
      <c r="L26" s="11">
        <v>0</v>
      </c>
      <c r="M26" s="9" t="s">
        <v>125</v>
      </c>
      <c r="N26" s="12" t="s">
        <v>98</v>
      </c>
      <c r="O26" s="12" t="s">
        <v>122</v>
      </c>
      <c r="P26" s="12" t="s">
        <v>49</v>
      </c>
      <c r="Q26" s="12" t="s">
        <v>49</v>
      </c>
      <c r="R26" s="13">
        <v>50</v>
      </c>
      <c r="S26" s="9" t="s">
        <v>83</v>
      </c>
    </row>
    <row r="27" spans="1:19" ht="21" customHeight="1">
      <c r="A27" s="9" t="s">
        <v>31</v>
      </c>
      <c r="B27" s="10" t="s">
        <v>77</v>
      </c>
      <c r="C27" s="10" t="s">
        <v>126</v>
      </c>
      <c r="D27" s="10" t="s">
        <v>127</v>
      </c>
      <c r="E27" s="9" t="s">
        <v>6</v>
      </c>
      <c r="F27" s="10"/>
      <c r="G27" s="9" t="s">
        <v>36</v>
      </c>
      <c r="H27" s="11">
        <v>0.3</v>
      </c>
      <c r="I27" s="11">
        <v>0</v>
      </c>
      <c r="J27" s="11">
        <v>0.3</v>
      </c>
      <c r="K27" s="11">
        <v>0</v>
      </c>
      <c r="L27" s="11">
        <v>0</v>
      </c>
      <c r="M27" s="9" t="s">
        <v>128</v>
      </c>
      <c r="N27" s="12" t="s">
        <v>93</v>
      </c>
      <c r="O27" s="12" t="s">
        <v>66</v>
      </c>
      <c r="P27" s="12" t="s">
        <v>67</v>
      </c>
      <c r="Q27" s="12" t="s">
        <v>103</v>
      </c>
      <c r="R27" s="13">
        <v>0.3</v>
      </c>
      <c r="S27" s="9" t="s">
        <v>83</v>
      </c>
    </row>
    <row r="28" spans="1:19" ht="21" customHeight="1">
      <c r="A28" s="9" t="s">
        <v>31</v>
      </c>
      <c r="B28" s="10" t="s">
        <v>77</v>
      </c>
      <c r="C28" s="10" t="s">
        <v>129</v>
      </c>
      <c r="D28" s="10" t="s">
        <v>130</v>
      </c>
      <c r="E28" s="9" t="s">
        <v>6</v>
      </c>
      <c r="F28" s="10"/>
      <c r="G28" s="9" t="s">
        <v>36</v>
      </c>
      <c r="H28" s="11">
        <v>2.15</v>
      </c>
      <c r="I28" s="11">
        <v>0</v>
      </c>
      <c r="J28" s="11">
        <v>2.15</v>
      </c>
      <c r="K28" s="11">
        <v>0</v>
      </c>
      <c r="L28" s="11">
        <v>0</v>
      </c>
      <c r="M28" s="9" t="s">
        <v>131</v>
      </c>
      <c r="N28" s="12" t="s">
        <v>132</v>
      </c>
      <c r="O28" s="12" t="s">
        <v>66</v>
      </c>
      <c r="P28" s="12" t="s">
        <v>67</v>
      </c>
      <c r="Q28" s="12" t="s">
        <v>133</v>
      </c>
      <c r="R28" s="13">
        <v>3</v>
      </c>
      <c r="S28" s="9" t="s">
        <v>83</v>
      </c>
    </row>
    <row r="29" spans="1:19" ht="21" customHeight="1">
      <c r="A29" s="9" t="s">
        <v>31</v>
      </c>
      <c r="B29" s="10" t="s">
        <v>134</v>
      </c>
      <c r="C29" s="10" t="s">
        <v>135</v>
      </c>
      <c r="D29" s="10" t="s">
        <v>136</v>
      </c>
      <c r="E29" s="9" t="s">
        <v>6</v>
      </c>
      <c r="F29" s="10" t="s">
        <v>137</v>
      </c>
      <c r="G29" s="9" t="s">
        <v>36</v>
      </c>
      <c r="H29" s="11">
        <v>17.079999999999998</v>
      </c>
      <c r="I29" s="11">
        <v>0</v>
      </c>
      <c r="J29" s="11">
        <v>17.079999999999998</v>
      </c>
      <c r="K29" s="11">
        <v>0</v>
      </c>
      <c r="L29" s="11">
        <v>0</v>
      </c>
      <c r="M29" s="9" t="s">
        <v>138</v>
      </c>
      <c r="N29" s="12" t="s">
        <v>139</v>
      </c>
      <c r="O29" s="12" t="s">
        <v>66</v>
      </c>
      <c r="P29" s="12" t="s">
        <v>140</v>
      </c>
      <c r="Q29" s="12" t="s">
        <v>141</v>
      </c>
      <c r="R29" s="13">
        <v>20</v>
      </c>
      <c r="S29" s="9" t="s">
        <v>142</v>
      </c>
    </row>
    <row r="30" spans="1:19" ht="21" customHeight="1">
      <c r="A30" s="9" t="s">
        <v>31</v>
      </c>
      <c r="B30" s="10" t="s">
        <v>143</v>
      </c>
      <c r="C30" s="10" t="s">
        <v>144</v>
      </c>
      <c r="D30" s="10" t="s">
        <v>145</v>
      </c>
      <c r="E30" s="9" t="s">
        <v>6</v>
      </c>
      <c r="F30" s="10" t="s">
        <v>146</v>
      </c>
      <c r="G30" s="9" t="s">
        <v>36</v>
      </c>
      <c r="H30" s="11">
        <v>30.04</v>
      </c>
      <c r="I30" s="11">
        <v>0</v>
      </c>
      <c r="J30" s="11">
        <v>30.04</v>
      </c>
      <c r="K30" s="11">
        <v>0</v>
      </c>
      <c r="L30" s="11">
        <v>0</v>
      </c>
      <c r="M30" s="9" t="s">
        <v>147</v>
      </c>
      <c r="N30" s="12" t="s">
        <v>148</v>
      </c>
      <c r="O30" s="12" t="s">
        <v>66</v>
      </c>
      <c r="P30" s="12" t="s">
        <v>67</v>
      </c>
      <c r="Q30" s="12" t="s">
        <v>149</v>
      </c>
      <c r="R30" s="13">
        <v>200</v>
      </c>
      <c r="S30" s="9" t="s">
        <v>150</v>
      </c>
    </row>
    <row r="31" spans="1:19" ht="21" customHeight="1">
      <c r="A31" s="9" t="s">
        <v>31</v>
      </c>
      <c r="B31" s="10" t="s">
        <v>151</v>
      </c>
      <c r="C31" s="10" t="s">
        <v>152</v>
      </c>
      <c r="D31" s="10" t="s">
        <v>153</v>
      </c>
      <c r="E31" s="9" t="s">
        <v>6</v>
      </c>
      <c r="F31" s="10" t="s">
        <v>153</v>
      </c>
      <c r="G31" s="9" t="s">
        <v>36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9" t="s">
        <v>154</v>
      </c>
      <c r="N31" s="12" t="s">
        <v>155</v>
      </c>
      <c r="O31" s="12" t="s">
        <v>156</v>
      </c>
      <c r="P31" s="12" t="s">
        <v>157</v>
      </c>
      <c r="Q31" s="12" t="s">
        <v>158</v>
      </c>
      <c r="R31" s="13">
        <v>1974</v>
      </c>
      <c r="S31" s="9" t="s">
        <v>159</v>
      </c>
    </row>
    <row r="32" spans="1:19" ht="21" customHeight="1">
      <c r="A32" s="9" t="s">
        <v>31</v>
      </c>
      <c r="B32" s="10" t="s">
        <v>151</v>
      </c>
      <c r="C32" s="10" t="s">
        <v>160</v>
      </c>
      <c r="D32" s="10" t="s">
        <v>161</v>
      </c>
      <c r="E32" s="9" t="s">
        <v>6</v>
      </c>
      <c r="F32" s="10" t="s">
        <v>161</v>
      </c>
      <c r="G32" s="9" t="s">
        <v>36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9" t="s">
        <v>162</v>
      </c>
      <c r="N32" s="12" t="s">
        <v>163</v>
      </c>
      <c r="O32" s="12" t="s">
        <v>156</v>
      </c>
      <c r="P32" s="12" t="s">
        <v>157</v>
      </c>
      <c r="Q32" s="12" t="s">
        <v>157</v>
      </c>
      <c r="R32" s="13">
        <v>172.64</v>
      </c>
      <c r="S32" s="9" t="s">
        <v>159</v>
      </c>
    </row>
    <row r="33" spans="1:19" ht="21" customHeight="1">
      <c r="A33" s="9" t="s">
        <v>31</v>
      </c>
      <c r="B33" s="10" t="s">
        <v>151</v>
      </c>
      <c r="C33" s="10" t="s">
        <v>164</v>
      </c>
      <c r="D33" s="10" t="s">
        <v>165</v>
      </c>
      <c r="E33" s="9" t="s">
        <v>6</v>
      </c>
      <c r="F33" s="10" t="s">
        <v>165</v>
      </c>
      <c r="G33" s="9" t="s">
        <v>36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9" t="s">
        <v>166</v>
      </c>
      <c r="N33" s="12" t="s">
        <v>167</v>
      </c>
      <c r="O33" s="12" t="s">
        <v>156</v>
      </c>
      <c r="P33" s="12" t="s">
        <v>157</v>
      </c>
      <c r="Q33" s="12" t="s">
        <v>157</v>
      </c>
      <c r="R33" s="13">
        <v>24.65</v>
      </c>
      <c r="S33" s="9" t="s">
        <v>159</v>
      </c>
    </row>
    <row r="34" spans="1:19" ht="21" customHeight="1">
      <c r="A34" s="9" t="s">
        <v>31</v>
      </c>
      <c r="B34" s="10" t="s">
        <v>151</v>
      </c>
      <c r="C34" s="10" t="s">
        <v>168</v>
      </c>
      <c r="D34" s="10" t="s">
        <v>169</v>
      </c>
      <c r="E34" s="9" t="s">
        <v>6</v>
      </c>
      <c r="F34" s="10" t="s">
        <v>169</v>
      </c>
      <c r="G34" s="9" t="s">
        <v>36</v>
      </c>
      <c r="H34" s="11">
        <v>17.731822999999999</v>
      </c>
      <c r="I34" s="11">
        <v>0</v>
      </c>
      <c r="J34" s="11">
        <v>0</v>
      </c>
      <c r="K34" s="11">
        <v>0</v>
      </c>
      <c r="L34" s="11">
        <v>17.731822999999999</v>
      </c>
      <c r="M34" s="9" t="s">
        <v>170</v>
      </c>
      <c r="N34" s="12" t="s">
        <v>171</v>
      </c>
      <c r="O34" s="12" t="s">
        <v>156</v>
      </c>
      <c r="P34" s="12" t="s">
        <v>157</v>
      </c>
      <c r="Q34" s="12" t="s">
        <v>157</v>
      </c>
      <c r="R34" s="13">
        <v>33.03</v>
      </c>
      <c r="S34" s="9" t="s">
        <v>159</v>
      </c>
    </row>
    <row r="35" spans="1:19" ht="21" customHeight="1">
      <c r="A35" s="9" t="s">
        <v>31</v>
      </c>
      <c r="B35" s="10" t="s">
        <v>151</v>
      </c>
      <c r="C35" s="10" t="s">
        <v>172</v>
      </c>
      <c r="D35" s="10" t="s">
        <v>173</v>
      </c>
      <c r="E35" s="9" t="s">
        <v>6</v>
      </c>
      <c r="F35" s="10" t="s">
        <v>173</v>
      </c>
      <c r="G35" s="9" t="s">
        <v>36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9" t="s">
        <v>138</v>
      </c>
      <c r="N35" s="12" t="s">
        <v>174</v>
      </c>
      <c r="O35" s="12" t="s">
        <v>175</v>
      </c>
      <c r="P35" s="12" t="s">
        <v>176</v>
      </c>
      <c r="Q35" s="12" t="s">
        <v>154</v>
      </c>
      <c r="R35" s="13">
        <v>75</v>
      </c>
      <c r="S35" s="9" t="s">
        <v>159</v>
      </c>
    </row>
    <row r="36" spans="1:19" ht="21" customHeight="1">
      <c r="A36" s="9" t="s">
        <v>31</v>
      </c>
      <c r="B36" s="10" t="s">
        <v>151</v>
      </c>
      <c r="C36" s="10" t="s">
        <v>177</v>
      </c>
      <c r="D36" s="10" t="s">
        <v>178</v>
      </c>
      <c r="E36" s="9" t="s">
        <v>6</v>
      </c>
      <c r="F36" s="10" t="s">
        <v>178</v>
      </c>
      <c r="G36" s="9" t="s">
        <v>36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9" t="s">
        <v>179</v>
      </c>
      <c r="N36" s="12" t="s">
        <v>180</v>
      </c>
      <c r="O36" s="12" t="s">
        <v>175</v>
      </c>
      <c r="P36" s="12" t="s">
        <v>181</v>
      </c>
      <c r="Q36" s="12" t="s">
        <v>181</v>
      </c>
      <c r="R36" s="13">
        <v>40</v>
      </c>
      <c r="S36" s="9" t="s">
        <v>159</v>
      </c>
    </row>
    <row r="37" spans="1:19" ht="21" customHeight="1">
      <c r="A37" s="9" t="s">
        <v>31</v>
      </c>
      <c r="B37" s="10" t="s">
        <v>151</v>
      </c>
      <c r="C37" s="10" t="s">
        <v>182</v>
      </c>
      <c r="D37" s="10" t="s">
        <v>183</v>
      </c>
      <c r="E37" s="9" t="s">
        <v>6</v>
      </c>
      <c r="F37" s="10" t="s">
        <v>183</v>
      </c>
      <c r="G37" s="9" t="s">
        <v>36</v>
      </c>
      <c r="H37" s="11">
        <v>500</v>
      </c>
      <c r="I37" s="11">
        <v>0</v>
      </c>
      <c r="J37" s="11">
        <v>500</v>
      </c>
      <c r="K37" s="11">
        <v>0</v>
      </c>
      <c r="L37" s="11">
        <v>0</v>
      </c>
      <c r="M37" s="9" t="s">
        <v>184</v>
      </c>
      <c r="N37" s="12" t="s">
        <v>185</v>
      </c>
      <c r="O37" s="12" t="s">
        <v>186</v>
      </c>
      <c r="P37" s="12" t="s">
        <v>181</v>
      </c>
      <c r="Q37" s="12" t="s">
        <v>187</v>
      </c>
      <c r="R37" s="13">
        <v>500</v>
      </c>
      <c r="S37" s="9" t="s">
        <v>159</v>
      </c>
    </row>
    <row r="38" spans="1:19" ht="21" customHeight="1">
      <c r="A38" s="9" t="s">
        <v>31</v>
      </c>
      <c r="B38" s="10" t="s">
        <v>151</v>
      </c>
      <c r="C38" s="10" t="s">
        <v>188</v>
      </c>
      <c r="D38" s="10" t="s">
        <v>189</v>
      </c>
      <c r="E38" s="9" t="s">
        <v>6</v>
      </c>
      <c r="F38" s="10" t="s">
        <v>189</v>
      </c>
      <c r="G38" s="9" t="s">
        <v>36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9" t="s">
        <v>190</v>
      </c>
      <c r="N38" s="12" t="s">
        <v>191</v>
      </c>
      <c r="O38" s="12" t="s">
        <v>192</v>
      </c>
      <c r="P38" s="12" t="s">
        <v>193</v>
      </c>
      <c r="Q38" s="12" t="s">
        <v>194</v>
      </c>
      <c r="R38" s="13">
        <v>500</v>
      </c>
      <c r="S38" s="9" t="s">
        <v>159</v>
      </c>
    </row>
    <row r="39" spans="1:19" ht="21" customHeight="1">
      <c r="A39" s="9" t="s">
        <v>31</v>
      </c>
      <c r="B39" s="10" t="s">
        <v>195</v>
      </c>
      <c r="C39" s="10" t="s">
        <v>196</v>
      </c>
      <c r="D39" s="10" t="s">
        <v>34</v>
      </c>
      <c r="E39" s="9" t="s">
        <v>6</v>
      </c>
      <c r="F39" s="10" t="s">
        <v>34</v>
      </c>
      <c r="G39" s="9" t="s">
        <v>36</v>
      </c>
      <c r="H39" s="11">
        <v>7.81</v>
      </c>
      <c r="I39" s="11">
        <v>0</v>
      </c>
      <c r="J39" s="11">
        <v>7.81</v>
      </c>
      <c r="K39" s="11">
        <v>0</v>
      </c>
      <c r="L39" s="11">
        <v>0</v>
      </c>
      <c r="M39" s="9" t="s">
        <v>138</v>
      </c>
      <c r="N39" s="12" t="s">
        <v>197</v>
      </c>
      <c r="O39" s="12" t="s">
        <v>66</v>
      </c>
      <c r="P39" s="12" t="s">
        <v>67</v>
      </c>
      <c r="Q39" s="12" t="s">
        <v>198</v>
      </c>
      <c r="R39" s="13">
        <v>7.81</v>
      </c>
      <c r="S39" s="9" t="s">
        <v>199</v>
      </c>
    </row>
    <row r="40" spans="1:19" ht="21" customHeight="1">
      <c r="A40" s="9" t="s">
        <v>31</v>
      </c>
      <c r="B40" s="10" t="s">
        <v>200</v>
      </c>
      <c r="C40" s="10" t="s">
        <v>201</v>
      </c>
      <c r="D40" s="10" t="s">
        <v>202</v>
      </c>
      <c r="E40" s="9" t="s">
        <v>6</v>
      </c>
      <c r="F40" s="10" t="s">
        <v>202</v>
      </c>
      <c r="G40" s="9" t="s">
        <v>36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9" t="s">
        <v>154</v>
      </c>
      <c r="N40" s="12" t="s">
        <v>203</v>
      </c>
      <c r="O40" s="12" t="s">
        <v>39</v>
      </c>
      <c r="P40" s="12" t="s">
        <v>44</v>
      </c>
      <c r="Q40" s="12" t="s">
        <v>45</v>
      </c>
      <c r="R40" s="13">
        <v>17</v>
      </c>
      <c r="S40" s="9" t="s">
        <v>204</v>
      </c>
    </row>
    <row r="41" spans="1:19" ht="21" customHeight="1">
      <c r="A41" s="9" t="s">
        <v>31</v>
      </c>
      <c r="B41" s="10" t="s">
        <v>205</v>
      </c>
      <c r="C41" s="10" t="s">
        <v>206</v>
      </c>
      <c r="D41" s="10" t="s">
        <v>207</v>
      </c>
      <c r="E41" s="9" t="s">
        <v>6</v>
      </c>
      <c r="F41" s="10" t="s">
        <v>207</v>
      </c>
      <c r="G41" s="9" t="s">
        <v>36</v>
      </c>
      <c r="H41" s="11">
        <v>5</v>
      </c>
      <c r="I41" s="11">
        <v>0</v>
      </c>
      <c r="J41" s="11">
        <v>5</v>
      </c>
      <c r="K41" s="11">
        <v>0</v>
      </c>
      <c r="L41" s="11">
        <v>0</v>
      </c>
      <c r="M41" s="9" t="s">
        <v>208</v>
      </c>
      <c r="N41" s="12" t="s">
        <v>209</v>
      </c>
      <c r="O41" s="12" t="s">
        <v>66</v>
      </c>
      <c r="P41" s="12" t="s">
        <v>67</v>
      </c>
      <c r="Q41" s="12" t="s">
        <v>210</v>
      </c>
      <c r="R41" s="13">
        <v>5</v>
      </c>
      <c r="S41" s="9" t="s">
        <v>211</v>
      </c>
    </row>
    <row r="42" spans="1:19" ht="21" customHeight="1">
      <c r="A42" s="9" t="s">
        <v>31</v>
      </c>
      <c r="B42" s="10" t="s">
        <v>205</v>
      </c>
      <c r="C42" s="10" t="s">
        <v>212</v>
      </c>
      <c r="D42" s="10" t="s">
        <v>213</v>
      </c>
      <c r="E42" s="9" t="s">
        <v>6</v>
      </c>
      <c r="F42" s="10" t="s">
        <v>214</v>
      </c>
      <c r="G42" s="9" t="s">
        <v>36</v>
      </c>
      <c r="H42" s="11">
        <v>3</v>
      </c>
      <c r="I42" s="11">
        <v>0</v>
      </c>
      <c r="J42" s="11">
        <v>3</v>
      </c>
      <c r="K42" s="11">
        <v>0</v>
      </c>
      <c r="L42" s="11">
        <v>0</v>
      </c>
      <c r="M42" s="9" t="s">
        <v>215</v>
      </c>
      <c r="N42" s="12" t="s">
        <v>209</v>
      </c>
      <c r="O42" s="12" t="s">
        <v>66</v>
      </c>
      <c r="P42" s="12" t="s">
        <v>67</v>
      </c>
      <c r="Q42" s="12" t="s">
        <v>216</v>
      </c>
      <c r="R42" s="13">
        <v>3</v>
      </c>
      <c r="S42" s="9" t="s">
        <v>211</v>
      </c>
    </row>
    <row r="43" spans="1:19" ht="21" customHeight="1">
      <c r="A43" s="9" t="s">
        <v>31</v>
      </c>
      <c r="B43" s="10" t="s">
        <v>217</v>
      </c>
      <c r="C43" s="10" t="s">
        <v>218</v>
      </c>
      <c r="D43" s="10" t="s">
        <v>219</v>
      </c>
      <c r="E43" s="9" t="s">
        <v>6</v>
      </c>
      <c r="F43" s="10" t="s">
        <v>219</v>
      </c>
      <c r="G43" s="9" t="s">
        <v>36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9" t="s">
        <v>220</v>
      </c>
      <c r="N43" s="12" t="s">
        <v>221</v>
      </c>
      <c r="O43" s="12" t="s">
        <v>39</v>
      </c>
      <c r="P43" s="12" t="s">
        <v>44</v>
      </c>
      <c r="Q43" s="12" t="s">
        <v>44</v>
      </c>
      <c r="R43" s="13">
        <v>38</v>
      </c>
      <c r="S43" s="9" t="s">
        <v>222</v>
      </c>
    </row>
    <row r="44" spans="1:19" ht="21" customHeight="1">
      <c r="A44" s="9" t="s">
        <v>31</v>
      </c>
      <c r="B44" s="10" t="s">
        <v>217</v>
      </c>
      <c r="C44" s="10" t="s">
        <v>223</v>
      </c>
      <c r="D44" s="10" t="s">
        <v>224</v>
      </c>
      <c r="E44" s="9" t="s">
        <v>6</v>
      </c>
      <c r="F44" s="10" t="s">
        <v>224</v>
      </c>
      <c r="G44" s="9" t="s">
        <v>36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9" t="s">
        <v>225</v>
      </c>
      <c r="N44" s="12" t="s">
        <v>226</v>
      </c>
      <c r="O44" s="12" t="s">
        <v>39</v>
      </c>
      <c r="P44" s="12" t="s">
        <v>49</v>
      </c>
      <c r="Q44" s="12" t="s">
        <v>49</v>
      </c>
      <c r="R44" s="13">
        <v>36</v>
      </c>
      <c r="S44" s="9" t="s">
        <v>222</v>
      </c>
    </row>
    <row r="45" spans="1:19" ht="21" customHeight="1">
      <c r="A45" s="9" t="s">
        <v>31</v>
      </c>
      <c r="B45" s="10" t="s">
        <v>217</v>
      </c>
      <c r="C45" s="10" t="s">
        <v>227</v>
      </c>
      <c r="D45" s="10" t="s">
        <v>228</v>
      </c>
      <c r="E45" s="9" t="s">
        <v>6</v>
      </c>
      <c r="F45" s="10" t="s">
        <v>228</v>
      </c>
      <c r="G45" s="9" t="s">
        <v>36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9" t="s">
        <v>154</v>
      </c>
      <c r="N45" s="12" t="s">
        <v>229</v>
      </c>
      <c r="O45" s="12" t="s">
        <v>66</v>
      </c>
      <c r="P45" s="12" t="s">
        <v>108</v>
      </c>
      <c r="Q45" s="12" t="s">
        <v>230</v>
      </c>
      <c r="R45" s="13">
        <v>3494.9</v>
      </c>
      <c r="S45" s="9" t="s">
        <v>222</v>
      </c>
    </row>
    <row r="46" spans="1:19" ht="21" customHeight="1">
      <c r="A46" s="9" t="s">
        <v>31</v>
      </c>
      <c r="B46" s="10" t="s">
        <v>217</v>
      </c>
      <c r="C46" s="10" t="s">
        <v>231</v>
      </c>
      <c r="D46" s="10" t="s">
        <v>232</v>
      </c>
      <c r="E46" s="9" t="s">
        <v>6</v>
      </c>
      <c r="F46" s="10" t="s">
        <v>228</v>
      </c>
      <c r="G46" s="9" t="s">
        <v>36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9" t="s">
        <v>233</v>
      </c>
      <c r="N46" s="12" t="s">
        <v>234</v>
      </c>
      <c r="O46" s="12" t="s">
        <v>39</v>
      </c>
      <c r="P46" s="12" t="s">
        <v>44</v>
      </c>
      <c r="Q46" s="12" t="s">
        <v>235</v>
      </c>
      <c r="R46" s="13">
        <v>5</v>
      </c>
      <c r="S46" s="9" t="s">
        <v>222</v>
      </c>
    </row>
    <row r="47" spans="1:19" ht="21" customHeight="1">
      <c r="A47" s="9" t="s">
        <v>31</v>
      </c>
      <c r="B47" s="10" t="s">
        <v>217</v>
      </c>
      <c r="C47" s="10" t="s">
        <v>236</v>
      </c>
      <c r="D47" s="10" t="s">
        <v>237</v>
      </c>
      <c r="E47" s="9" t="s">
        <v>6</v>
      </c>
      <c r="F47" s="10" t="s">
        <v>237</v>
      </c>
      <c r="G47" s="9" t="s">
        <v>36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9" t="s">
        <v>154</v>
      </c>
      <c r="N47" s="12" t="s">
        <v>238</v>
      </c>
      <c r="O47" s="12" t="s">
        <v>239</v>
      </c>
      <c r="P47" s="12" t="s">
        <v>108</v>
      </c>
      <c r="Q47" s="12" t="s">
        <v>240</v>
      </c>
      <c r="R47" s="13">
        <v>737.2</v>
      </c>
      <c r="S47" s="9" t="s">
        <v>222</v>
      </c>
    </row>
    <row r="48" spans="1:19" ht="21" customHeight="1">
      <c r="A48" s="9" t="s">
        <v>31</v>
      </c>
      <c r="B48" s="10" t="s">
        <v>217</v>
      </c>
      <c r="C48" s="10" t="s">
        <v>241</v>
      </c>
      <c r="D48" s="10" t="s">
        <v>242</v>
      </c>
      <c r="E48" s="9" t="s">
        <v>6</v>
      </c>
      <c r="F48" s="10" t="s">
        <v>242</v>
      </c>
      <c r="G48" s="9" t="s">
        <v>36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9" t="s">
        <v>138</v>
      </c>
      <c r="N48" s="12" t="s">
        <v>243</v>
      </c>
      <c r="O48" s="12" t="s">
        <v>239</v>
      </c>
      <c r="P48" s="12" t="s">
        <v>108</v>
      </c>
      <c r="Q48" s="12" t="s">
        <v>244</v>
      </c>
      <c r="R48" s="13">
        <v>16</v>
      </c>
      <c r="S48" s="9" t="s">
        <v>222</v>
      </c>
    </row>
    <row r="49" spans="1:19" ht="21" customHeight="1">
      <c r="A49" s="9" t="s">
        <v>31</v>
      </c>
      <c r="B49" s="10" t="s">
        <v>217</v>
      </c>
      <c r="C49" s="10" t="s">
        <v>245</v>
      </c>
      <c r="D49" s="10" t="s">
        <v>246</v>
      </c>
      <c r="E49" s="9" t="s">
        <v>6</v>
      </c>
      <c r="F49" s="10" t="s">
        <v>246</v>
      </c>
      <c r="G49" s="9" t="s">
        <v>36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9" t="s">
        <v>154</v>
      </c>
      <c r="N49" s="12" t="s">
        <v>247</v>
      </c>
      <c r="O49" s="12" t="s">
        <v>66</v>
      </c>
      <c r="P49" s="12" t="s">
        <v>108</v>
      </c>
      <c r="Q49" s="12" t="s">
        <v>248</v>
      </c>
      <c r="R49" s="13">
        <v>1516.2</v>
      </c>
      <c r="S49" s="9" t="s">
        <v>222</v>
      </c>
    </row>
    <row r="50" spans="1:19" ht="21" customHeight="1">
      <c r="A50" s="9" t="s">
        <v>31</v>
      </c>
      <c r="B50" s="10" t="s">
        <v>217</v>
      </c>
      <c r="C50" s="10" t="s">
        <v>249</v>
      </c>
      <c r="D50" s="10" t="s">
        <v>250</v>
      </c>
      <c r="E50" s="9" t="s">
        <v>6</v>
      </c>
      <c r="F50" s="10" t="s">
        <v>250</v>
      </c>
      <c r="G50" s="9" t="s">
        <v>36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9" t="s">
        <v>154</v>
      </c>
      <c r="N50" s="12" t="s">
        <v>191</v>
      </c>
      <c r="O50" s="12" t="s">
        <v>66</v>
      </c>
      <c r="P50" s="12" t="s">
        <v>108</v>
      </c>
      <c r="Q50" s="12" t="s">
        <v>251</v>
      </c>
      <c r="R50" s="13">
        <v>175.29</v>
      </c>
      <c r="S50" s="9" t="s">
        <v>222</v>
      </c>
    </row>
    <row r="51" spans="1:19" ht="21" customHeight="1">
      <c r="A51" s="9" t="s">
        <v>31</v>
      </c>
      <c r="B51" s="10" t="s">
        <v>217</v>
      </c>
      <c r="C51" s="10" t="s">
        <v>252</v>
      </c>
      <c r="D51" s="10" t="s">
        <v>242</v>
      </c>
      <c r="E51" s="9" t="s">
        <v>6</v>
      </c>
      <c r="F51" s="10" t="s">
        <v>242</v>
      </c>
      <c r="G51" s="9" t="s">
        <v>36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9" t="s">
        <v>253</v>
      </c>
      <c r="N51" s="12" t="s">
        <v>254</v>
      </c>
      <c r="O51" s="12" t="s">
        <v>39</v>
      </c>
      <c r="P51" s="12" t="s">
        <v>40</v>
      </c>
      <c r="Q51" s="12" t="s">
        <v>40</v>
      </c>
      <c r="R51" s="13">
        <v>60</v>
      </c>
      <c r="S51" s="9" t="s">
        <v>222</v>
      </c>
    </row>
    <row r="52" spans="1:19" ht="21" customHeight="1">
      <c r="A52" s="9" t="s">
        <v>31</v>
      </c>
      <c r="B52" s="10" t="s">
        <v>217</v>
      </c>
      <c r="C52" s="10" t="s">
        <v>255</v>
      </c>
      <c r="D52" s="10" t="s">
        <v>256</v>
      </c>
      <c r="E52" s="9" t="s">
        <v>6</v>
      </c>
      <c r="F52" s="10" t="s">
        <v>256</v>
      </c>
      <c r="G52" s="9" t="s">
        <v>36</v>
      </c>
      <c r="H52" s="11">
        <v>360</v>
      </c>
      <c r="I52" s="11">
        <v>0</v>
      </c>
      <c r="J52" s="11">
        <v>360</v>
      </c>
      <c r="K52" s="11">
        <v>0</v>
      </c>
      <c r="L52" s="11">
        <v>0</v>
      </c>
      <c r="M52" s="9" t="s">
        <v>154</v>
      </c>
      <c r="N52" s="12" t="s">
        <v>257</v>
      </c>
      <c r="O52" s="12" t="s">
        <v>66</v>
      </c>
      <c r="P52" s="12" t="s">
        <v>108</v>
      </c>
      <c r="Q52" s="12" t="s">
        <v>258</v>
      </c>
      <c r="R52" s="13">
        <v>904</v>
      </c>
      <c r="S52" s="9" t="s">
        <v>222</v>
      </c>
    </row>
    <row r="53" spans="1:19" ht="21" customHeight="1">
      <c r="A53" s="9" t="s">
        <v>31</v>
      </c>
      <c r="B53" s="10" t="s">
        <v>217</v>
      </c>
      <c r="C53" s="10" t="s">
        <v>259</v>
      </c>
      <c r="D53" s="10" t="s">
        <v>260</v>
      </c>
      <c r="E53" s="9" t="s">
        <v>6</v>
      </c>
      <c r="F53" s="10" t="s">
        <v>260</v>
      </c>
      <c r="G53" s="9" t="s">
        <v>36</v>
      </c>
      <c r="H53" s="11">
        <v>213.98</v>
      </c>
      <c r="I53" s="11">
        <v>0</v>
      </c>
      <c r="J53" s="11">
        <v>213.98</v>
      </c>
      <c r="K53" s="11">
        <v>0</v>
      </c>
      <c r="L53" s="11">
        <v>0</v>
      </c>
      <c r="M53" s="9" t="s">
        <v>154</v>
      </c>
      <c r="N53" s="12" t="s">
        <v>257</v>
      </c>
      <c r="O53" s="12" t="s">
        <v>66</v>
      </c>
      <c r="P53" s="12" t="s">
        <v>108</v>
      </c>
      <c r="Q53" s="12" t="s">
        <v>261</v>
      </c>
      <c r="R53" s="13">
        <v>631.98</v>
      </c>
      <c r="S53" s="9" t="s">
        <v>222</v>
      </c>
    </row>
    <row r="54" spans="1:19" ht="21" customHeight="1">
      <c r="A54" s="9" t="s">
        <v>31</v>
      </c>
      <c r="B54" s="10" t="s">
        <v>217</v>
      </c>
      <c r="C54" s="10" t="s">
        <v>262</v>
      </c>
      <c r="D54" s="10" t="s">
        <v>263</v>
      </c>
      <c r="E54" s="9" t="s">
        <v>6</v>
      </c>
      <c r="F54" s="10" t="s">
        <v>263</v>
      </c>
      <c r="G54" s="9" t="s">
        <v>36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9" t="s">
        <v>154</v>
      </c>
      <c r="N54" s="12" t="s">
        <v>257</v>
      </c>
      <c r="O54" s="12" t="s">
        <v>66</v>
      </c>
      <c r="P54" s="12" t="s">
        <v>108</v>
      </c>
      <c r="Q54" s="12" t="s">
        <v>264</v>
      </c>
      <c r="R54" s="13">
        <v>591.5</v>
      </c>
      <c r="S54" s="9" t="s">
        <v>222</v>
      </c>
    </row>
    <row r="55" spans="1:19" ht="21" customHeight="1">
      <c r="A55" s="9" t="s">
        <v>31</v>
      </c>
      <c r="B55" s="10" t="s">
        <v>217</v>
      </c>
      <c r="C55" s="10" t="s">
        <v>265</v>
      </c>
      <c r="D55" s="10" t="s">
        <v>266</v>
      </c>
      <c r="E55" s="9" t="s">
        <v>6</v>
      </c>
      <c r="F55" s="10" t="s">
        <v>266</v>
      </c>
      <c r="G55" s="9" t="s">
        <v>36</v>
      </c>
      <c r="H55" s="11">
        <v>123</v>
      </c>
      <c r="I55" s="11">
        <v>0</v>
      </c>
      <c r="J55" s="11">
        <v>123</v>
      </c>
      <c r="K55" s="11">
        <v>0</v>
      </c>
      <c r="L55" s="11">
        <v>0</v>
      </c>
      <c r="M55" s="9" t="s">
        <v>154</v>
      </c>
      <c r="N55" s="12" t="s">
        <v>257</v>
      </c>
      <c r="O55" s="12" t="s">
        <v>66</v>
      </c>
      <c r="P55" s="12" t="s">
        <v>108</v>
      </c>
      <c r="Q55" s="12" t="s">
        <v>267</v>
      </c>
      <c r="R55" s="13">
        <v>587</v>
      </c>
      <c r="S55" s="9" t="s">
        <v>222</v>
      </c>
    </row>
    <row r="56" spans="1:19" ht="21" customHeight="1">
      <c r="A56" s="9" t="s">
        <v>31</v>
      </c>
      <c r="B56" s="10" t="s">
        <v>217</v>
      </c>
      <c r="C56" s="10" t="s">
        <v>268</v>
      </c>
      <c r="D56" s="10" t="s">
        <v>269</v>
      </c>
      <c r="E56" s="9" t="s">
        <v>6</v>
      </c>
      <c r="F56" s="10" t="s">
        <v>269</v>
      </c>
      <c r="G56" s="9" t="s">
        <v>36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9" t="s">
        <v>154</v>
      </c>
      <c r="N56" s="12" t="s">
        <v>270</v>
      </c>
      <c r="O56" s="12" t="s">
        <v>66</v>
      </c>
      <c r="P56" s="12" t="s">
        <v>108</v>
      </c>
      <c r="Q56" s="12" t="s">
        <v>271</v>
      </c>
      <c r="R56" s="13">
        <v>2</v>
      </c>
      <c r="S56" s="9" t="s">
        <v>222</v>
      </c>
    </row>
    <row r="57" spans="1:19" ht="21" customHeight="1">
      <c r="A57" s="9" t="s">
        <v>31</v>
      </c>
      <c r="B57" s="10" t="s">
        <v>217</v>
      </c>
      <c r="C57" s="10" t="s">
        <v>272</v>
      </c>
      <c r="D57" s="10" t="s">
        <v>273</v>
      </c>
      <c r="E57" s="9" t="s">
        <v>6</v>
      </c>
      <c r="F57" s="10" t="s">
        <v>274</v>
      </c>
      <c r="G57" s="9" t="s">
        <v>36</v>
      </c>
      <c r="H57" s="11">
        <v>36.92</v>
      </c>
      <c r="I57" s="11">
        <v>0</v>
      </c>
      <c r="J57" s="11">
        <v>36.92</v>
      </c>
      <c r="K57" s="11">
        <v>0</v>
      </c>
      <c r="L57" s="11">
        <v>0</v>
      </c>
      <c r="M57" s="9" t="s">
        <v>154</v>
      </c>
      <c r="N57" s="12" t="s">
        <v>257</v>
      </c>
      <c r="O57" s="12" t="s">
        <v>66</v>
      </c>
      <c r="P57" s="12" t="s">
        <v>108</v>
      </c>
      <c r="Q57" s="12" t="s">
        <v>275</v>
      </c>
      <c r="R57" s="13">
        <v>404.92</v>
      </c>
      <c r="S57" s="9" t="s">
        <v>222</v>
      </c>
    </row>
    <row r="58" spans="1:19" ht="21" customHeight="1">
      <c r="A58" s="9" t="s">
        <v>31</v>
      </c>
      <c r="B58" s="10" t="s">
        <v>217</v>
      </c>
      <c r="C58" s="10" t="s">
        <v>276</v>
      </c>
      <c r="D58" s="10" t="s">
        <v>277</v>
      </c>
      <c r="E58" s="9" t="s">
        <v>6</v>
      </c>
      <c r="F58" s="10" t="s">
        <v>242</v>
      </c>
      <c r="G58" s="9" t="s">
        <v>36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9" t="s">
        <v>154</v>
      </c>
      <c r="N58" s="12" t="s">
        <v>278</v>
      </c>
      <c r="O58" s="12" t="s">
        <v>239</v>
      </c>
      <c r="P58" s="12" t="s">
        <v>108</v>
      </c>
      <c r="Q58" s="12" t="s">
        <v>279</v>
      </c>
      <c r="R58" s="13">
        <v>3.55</v>
      </c>
      <c r="S58" s="9" t="s">
        <v>222</v>
      </c>
    </row>
    <row r="59" spans="1:19" ht="21" customHeight="1">
      <c r="A59" s="9" t="s">
        <v>31</v>
      </c>
      <c r="B59" s="10" t="s">
        <v>217</v>
      </c>
      <c r="C59" s="10" t="s">
        <v>280</v>
      </c>
      <c r="D59" s="10" t="s">
        <v>281</v>
      </c>
      <c r="E59" s="9" t="s">
        <v>6</v>
      </c>
      <c r="F59" s="10" t="s">
        <v>282</v>
      </c>
      <c r="G59" s="9" t="s">
        <v>36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9" t="s">
        <v>154</v>
      </c>
      <c r="N59" s="12" t="s">
        <v>283</v>
      </c>
      <c r="O59" s="12" t="s">
        <v>239</v>
      </c>
      <c r="P59" s="12" t="s">
        <v>108</v>
      </c>
      <c r="Q59" s="12" t="s">
        <v>240</v>
      </c>
      <c r="R59" s="13">
        <v>530.39634100000001</v>
      </c>
      <c r="S59" s="9" t="s">
        <v>222</v>
      </c>
    </row>
    <row r="60" spans="1:19" ht="21" customHeight="1">
      <c r="A60" s="9" t="s">
        <v>31</v>
      </c>
      <c r="B60" s="10" t="s">
        <v>217</v>
      </c>
      <c r="C60" s="10" t="s">
        <v>284</v>
      </c>
      <c r="D60" s="10" t="s">
        <v>285</v>
      </c>
      <c r="E60" s="9" t="s">
        <v>6</v>
      </c>
      <c r="F60" s="10" t="s">
        <v>285</v>
      </c>
      <c r="G60" s="9" t="s">
        <v>36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9" t="s">
        <v>154</v>
      </c>
      <c r="N60" s="12" t="s">
        <v>286</v>
      </c>
      <c r="O60" s="12" t="s">
        <v>239</v>
      </c>
      <c r="P60" s="12" t="s">
        <v>108</v>
      </c>
      <c r="Q60" s="12" t="s">
        <v>287</v>
      </c>
      <c r="R60" s="13">
        <v>13</v>
      </c>
      <c r="S60" s="9" t="s">
        <v>222</v>
      </c>
    </row>
    <row r="61" spans="1:19" ht="21" customHeight="1">
      <c r="A61" s="9" t="s">
        <v>31</v>
      </c>
      <c r="B61" s="10" t="s">
        <v>217</v>
      </c>
      <c r="C61" s="10" t="s">
        <v>288</v>
      </c>
      <c r="D61" s="10" t="s">
        <v>250</v>
      </c>
      <c r="E61" s="9" t="s">
        <v>6</v>
      </c>
      <c r="F61" s="10" t="s">
        <v>242</v>
      </c>
      <c r="G61" s="9" t="s">
        <v>36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9" t="s">
        <v>154</v>
      </c>
      <c r="N61" s="12" t="s">
        <v>289</v>
      </c>
      <c r="O61" s="12" t="s">
        <v>66</v>
      </c>
      <c r="P61" s="12" t="s">
        <v>67</v>
      </c>
      <c r="Q61" s="12" t="s">
        <v>290</v>
      </c>
      <c r="R61" s="13">
        <v>10</v>
      </c>
      <c r="S61" s="9" t="s">
        <v>222</v>
      </c>
    </row>
    <row r="62" spans="1:19" ht="21" customHeight="1">
      <c r="A62" s="9" t="s">
        <v>31</v>
      </c>
      <c r="B62" s="10" t="s">
        <v>217</v>
      </c>
      <c r="C62" s="10" t="s">
        <v>291</v>
      </c>
      <c r="D62" s="10" t="s">
        <v>292</v>
      </c>
      <c r="E62" s="9" t="s">
        <v>6</v>
      </c>
      <c r="F62" s="10" t="s">
        <v>292</v>
      </c>
      <c r="G62" s="9" t="s">
        <v>36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9" t="s">
        <v>154</v>
      </c>
      <c r="N62" s="12" t="s">
        <v>226</v>
      </c>
      <c r="O62" s="12" t="s">
        <v>239</v>
      </c>
      <c r="P62" s="12" t="s">
        <v>108</v>
      </c>
      <c r="Q62" s="12" t="s">
        <v>293</v>
      </c>
      <c r="R62" s="13">
        <v>260.57</v>
      </c>
      <c r="S62" s="9" t="s">
        <v>222</v>
      </c>
    </row>
    <row r="63" spans="1:19" ht="21" customHeight="1">
      <c r="A63" s="9" t="s">
        <v>31</v>
      </c>
      <c r="B63" s="10" t="s">
        <v>217</v>
      </c>
      <c r="C63" s="10" t="s">
        <v>294</v>
      </c>
      <c r="D63" s="10" t="s">
        <v>295</v>
      </c>
      <c r="E63" s="9" t="s">
        <v>6</v>
      </c>
      <c r="F63" s="10" t="s">
        <v>282</v>
      </c>
      <c r="G63" s="9" t="s">
        <v>36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9" t="s">
        <v>154</v>
      </c>
      <c r="N63" s="12" t="s">
        <v>296</v>
      </c>
      <c r="O63" s="12" t="s">
        <v>239</v>
      </c>
      <c r="P63" s="12" t="s">
        <v>108</v>
      </c>
      <c r="Q63" s="12" t="s">
        <v>297</v>
      </c>
      <c r="R63" s="13">
        <v>157.21299999999999</v>
      </c>
      <c r="S63" s="9" t="s">
        <v>222</v>
      </c>
    </row>
    <row r="64" spans="1:19" ht="21" customHeight="1">
      <c r="A64" s="9" t="s">
        <v>31</v>
      </c>
      <c r="B64" s="10" t="s">
        <v>217</v>
      </c>
      <c r="C64" s="10" t="s">
        <v>298</v>
      </c>
      <c r="D64" s="10" t="s">
        <v>299</v>
      </c>
      <c r="E64" s="9" t="s">
        <v>6</v>
      </c>
      <c r="F64" s="10" t="s">
        <v>299</v>
      </c>
      <c r="G64" s="9" t="s">
        <v>36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9" t="s">
        <v>154</v>
      </c>
      <c r="N64" s="12" t="s">
        <v>300</v>
      </c>
      <c r="O64" s="12" t="s">
        <v>66</v>
      </c>
      <c r="P64" s="12" t="s">
        <v>67</v>
      </c>
      <c r="Q64" s="12" t="s">
        <v>301</v>
      </c>
      <c r="R64" s="13">
        <v>19</v>
      </c>
      <c r="S64" s="9" t="s">
        <v>222</v>
      </c>
    </row>
    <row r="65" spans="1:19" ht="21" customHeight="1">
      <c r="A65" s="9" t="s">
        <v>31</v>
      </c>
      <c r="B65" s="10" t="s">
        <v>302</v>
      </c>
      <c r="C65" s="10" t="s">
        <v>303</v>
      </c>
      <c r="D65" s="10" t="s">
        <v>304</v>
      </c>
      <c r="E65" s="9" t="s">
        <v>7</v>
      </c>
      <c r="F65" s="10" t="s">
        <v>304</v>
      </c>
      <c r="G65" s="9" t="s">
        <v>305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9" t="s">
        <v>154</v>
      </c>
      <c r="N65" s="12" t="s">
        <v>306</v>
      </c>
      <c r="O65" s="12" t="s">
        <v>307</v>
      </c>
      <c r="P65" s="12" t="s">
        <v>308</v>
      </c>
      <c r="Q65" s="12" t="s">
        <v>308</v>
      </c>
      <c r="R65" s="13">
        <v>3000</v>
      </c>
      <c r="S65" s="9"/>
    </row>
    <row r="66" spans="1:19" ht="21" customHeight="1">
      <c r="A66" s="9" t="s">
        <v>31</v>
      </c>
      <c r="B66" s="10" t="s">
        <v>302</v>
      </c>
      <c r="C66" s="10" t="s">
        <v>309</v>
      </c>
      <c r="D66" s="10" t="s">
        <v>304</v>
      </c>
      <c r="E66" s="9" t="s">
        <v>6</v>
      </c>
      <c r="F66" s="10" t="s">
        <v>304</v>
      </c>
      <c r="G66" s="9" t="s">
        <v>36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9" t="s">
        <v>154</v>
      </c>
      <c r="N66" s="12" t="s">
        <v>306</v>
      </c>
      <c r="O66" s="12" t="s">
        <v>307</v>
      </c>
      <c r="P66" s="12" t="s">
        <v>193</v>
      </c>
      <c r="Q66" s="12" t="s">
        <v>310</v>
      </c>
      <c r="R66" s="13">
        <v>3000</v>
      </c>
      <c r="S66" s="9"/>
    </row>
    <row r="67" spans="1:19" ht="21" customHeight="1">
      <c r="A67" s="9" t="s">
        <v>31</v>
      </c>
      <c r="B67" s="10" t="s">
        <v>302</v>
      </c>
      <c r="C67" s="10" t="s">
        <v>311</v>
      </c>
      <c r="D67" s="10" t="s">
        <v>312</v>
      </c>
      <c r="E67" s="9" t="s">
        <v>7</v>
      </c>
      <c r="F67" s="10" t="s">
        <v>312</v>
      </c>
      <c r="G67" s="9" t="s">
        <v>305</v>
      </c>
      <c r="H67" s="11">
        <v>70</v>
      </c>
      <c r="I67" s="11">
        <v>0</v>
      </c>
      <c r="J67" s="11">
        <v>70</v>
      </c>
      <c r="K67" s="11">
        <v>0</v>
      </c>
      <c r="L67" s="11">
        <v>0</v>
      </c>
      <c r="M67" s="9" t="s">
        <v>154</v>
      </c>
      <c r="N67" s="12" t="s">
        <v>313</v>
      </c>
      <c r="O67" s="12" t="s">
        <v>66</v>
      </c>
      <c r="P67" s="12" t="s">
        <v>108</v>
      </c>
      <c r="Q67" s="12" t="s">
        <v>314</v>
      </c>
      <c r="R67" s="13">
        <v>531.75</v>
      </c>
      <c r="S67" s="9"/>
    </row>
    <row r="68" spans="1:19" ht="21" customHeight="1">
      <c r="A68" s="9" t="s">
        <v>31</v>
      </c>
      <c r="B68" s="10" t="s">
        <v>315</v>
      </c>
      <c r="C68" s="10" t="s">
        <v>316</v>
      </c>
      <c r="D68" s="10" t="s">
        <v>34</v>
      </c>
      <c r="E68" s="9" t="s">
        <v>6</v>
      </c>
      <c r="F68" s="10" t="s">
        <v>34</v>
      </c>
      <c r="G68" s="9" t="s">
        <v>36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9" t="s">
        <v>37</v>
      </c>
      <c r="N68" s="12" t="s">
        <v>317</v>
      </c>
      <c r="O68" s="12" t="s">
        <v>39</v>
      </c>
      <c r="P68" s="12" t="s">
        <v>44</v>
      </c>
      <c r="Q68" s="12" t="s">
        <v>318</v>
      </c>
      <c r="R68" s="13">
        <v>54.6</v>
      </c>
      <c r="S68" s="9" t="s">
        <v>319</v>
      </c>
    </row>
    <row r="69" spans="1:19" ht="21" customHeight="1">
      <c r="A69" s="9" t="s">
        <v>31</v>
      </c>
      <c r="B69" s="10" t="s">
        <v>315</v>
      </c>
      <c r="C69" s="10" t="s">
        <v>320</v>
      </c>
      <c r="D69" s="10" t="s">
        <v>321</v>
      </c>
      <c r="E69" s="9" t="s">
        <v>322</v>
      </c>
      <c r="F69" s="10" t="s">
        <v>321</v>
      </c>
      <c r="G69" s="9" t="s">
        <v>36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9" t="s">
        <v>154</v>
      </c>
      <c r="N69" s="12" t="s">
        <v>323</v>
      </c>
      <c r="O69" s="12" t="s">
        <v>39</v>
      </c>
      <c r="P69" s="12" t="s">
        <v>308</v>
      </c>
      <c r="Q69" s="12" t="s">
        <v>308</v>
      </c>
      <c r="R69" s="13">
        <v>3500</v>
      </c>
      <c r="S69" s="9" t="s">
        <v>319</v>
      </c>
    </row>
    <row r="70" spans="1:19" ht="21" customHeight="1">
      <c r="A70" s="9" t="s">
        <v>31</v>
      </c>
      <c r="B70" s="10" t="s">
        <v>324</v>
      </c>
      <c r="C70" s="10" t="s">
        <v>325</v>
      </c>
      <c r="D70" s="10" t="s">
        <v>326</v>
      </c>
      <c r="E70" s="9" t="s">
        <v>6</v>
      </c>
      <c r="F70" s="10" t="s">
        <v>326</v>
      </c>
      <c r="G70" s="9" t="s">
        <v>36</v>
      </c>
      <c r="H70" s="11">
        <v>33</v>
      </c>
      <c r="I70" s="11">
        <v>0</v>
      </c>
      <c r="J70" s="11">
        <v>33</v>
      </c>
      <c r="K70" s="11">
        <v>0</v>
      </c>
      <c r="L70" s="11">
        <v>0</v>
      </c>
      <c r="M70" s="9" t="s">
        <v>154</v>
      </c>
      <c r="N70" s="12" t="s">
        <v>327</v>
      </c>
      <c r="O70" s="12" t="s">
        <v>122</v>
      </c>
      <c r="P70" s="12" t="s">
        <v>328</v>
      </c>
      <c r="Q70" s="12" t="s">
        <v>329</v>
      </c>
      <c r="R70" s="13">
        <v>33</v>
      </c>
      <c r="S70" s="9" t="s">
        <v>330</v>
      </c>
    </row>
    <row r="71" spans="1:19" ht="21" customHeight="1">
      <c r="A71" s="9" t="s">
        <v>31</v>
      </c>
      <c r="B71" s="10" t="s">
        <v>331</v>
      </c>
      <c r="C71" s="10" t="s">
        <v>332</v>
      </c>
      <c r="D71" s="10" t="s">
        <v>333</v>
      </c>
      <c r="E71" s="9" t="s">
        <v>6</v>
      </c>
      <c r="F71" s="10" t="s">
        <v>334</v>
      </c>
      <c r="G71" s="9" t="s">
        <v>36</v>
      </c>
      <c r="H71" s="11">
        <v>49.86</v>
      </c>
      <c r="I71" s="11">
        <v>0</v>
      </c>
      <c r="J71" s="11">
        <v>49.86</v>
      </c>
      <c r="K71" s="11">
        <v>0</v>
      </c>
      <c r="L71" s="11">
        <v>0</v>
      </c>
      <c r="M71" s="9" t="s">
        <v>154</v>
      </c>
      <c r="N71" s="12" t="s">
        <v>226</v>
      </c>
      <c r="O71" s="12" t="s">
        <v>66</v>
      </c>
      <c r="P71" s="12" t="s">
        <v>108</v>
      </c>
      <c r="Q71" s="12" t="s">
        <v>335</v>
      </c>
      <c r="R71" s="13">
        <v>144.86000000000001</v>
      </c>
      <c r="S71" s="9" t="s">
        <v>336</v>
      </c>
    </row>
    <row r="72" spans="1:19" ht="21" customHeight="1">
      <c r="A72" s="9" t="s">
        <v>31</v>
      </c>
      <c r="B72" s="10" t="s">
        <v>331</v>
      </c>
      <c r="C72" s="10" t="s">
        <v>337</v>
      </c>
      <c r="D72" s="10" t="s">
        <v>338</v>
      </c>
      <c r="E72" s="9" t="s">
        <v>6</v>
      </c>
      <c r="F72" s="10" t="s">
        <v>339</v>
      </c>
      <c r="G72" s="9" t="s">
        <v>36</v>
      </c>
      <c r="H72" s="11">
        <v>0.23</v>
      </c>
      <c r="I72" s="11">
        <v>0</v>
      </c>
      <c r="J72" s="11">
        <v>0.23</v>
      </c>
      <c r="K72" s="11">
        <v>0</v>
      </c>
      <c r="L72" s="11">
        <v>0</v>
      </c>
      <c r="M72" s="9" t="s">
        <v>154</v>
      </c>
      <c r="N72" s="12" t="s">
        <v>340</v>
      </c>
      <c r="O72" s="12" t="s">
        <v>66</v>
      </c>
      <c r="P72" s="12" t="s">
        <v>108</v>
      </c>
      <c r="Q72" s="12" t="s">
        <v>341</v>
      </c>
      <c r="R72" s="13">
        <v>592.95000000000005</v>
      </c>
      <c r="S72" s="9" t="s">
        <v>336</v>
      </c>
    </row>
    <row r="73" spans="1:19" ht="21" customHeight="1">
      <c r="A73" s="9" t="s">
        <v>31</v>
      </c>
      <c r="B73" s="10" t="s">
        <v>331</v>
      </c>
      <c r="C73" s="10" t="s">
        <v>342</v>
      </c>
      <c r="D73" s="10" t="s">
        <v>343</v>
      </c>
      <c r="E73" s="9" t="s">
        <v>6</v>
      </c>
      <c r="F73" s="10"/>
      <c r="G73" s="9" t="s">
        <v>36</v>
      </c>
      <c r="H73" s="11">
        <v>44.31</v>
      </c>
      <c r="I73" s="11">
        <v>0</v>
      </c>
      <c r="J73" s="11">
        <v>44.31</v>
      </c>
      <c r="K73" s="11">
        <v>0</v>
      </c>
      <c r="L73" s="11">
        <v>0</v>
      </c>
      <c r="M73" s="9" t="s">
        <v>154</v>
      </c>
      <c r="N73" s="12" t="s">
        <v>226</v>
      </c>
      <c r="O73" s="12" t="s">
        <v>239</v>
      </c>
      <c r="P73" s="12" t="s">
        <v>108</v>
      </c>
      <c r="Q73" s="12" t="s">
        <v>344</v>
      </c>
      <c r="R73" s="13">
        <v>199.31</v>
      </c>
      <c r="S73" s="9" t="s">
        <v>336</v>
      </c>
    </row>
    <row r="74" spans="1:19" ht="21" customHeight="1">
      <c r="A74" s="9" t="s">
        <v>31</v>
      </c>
      <c r="B74" s="10" t="s">
        <v>331</v>
      </c>
      <c r="C74" s="10" t="s">
        <v>345</v>
      </c>
      <c r="D74" s="10" t="s">
        <v>346</v>
      </c>
      <c r="E74" s="9" t="s">
        <v>6</v>
      </c>
      <c r="F74" s="10"/>
      <c r="G74" s="9" t="s">
        <v>36</v>
      </c>
      <c r="H74" s="11">
        <v>0.31</v>
      </c>
      <c r="I74" s="11">
        <v>0</v>
      </c>
      <c r="J74" s="11">
        <v>0.31</v>
      </c>
      <c r="K74" s="11">
        <v>0</v>
      </c>
      <c r="L74" s="11">
        <v>0</v>
      </c>
      <c r="M74" s="9" t="s">
        <v>154</v>
      </c>
      <c r="N74" s="12" t="s">
        <v>347</v>
      </c>
      <c r="O74" s="12" t="s">
        <v>239</v>
      </c>
      <c r="P74" s="12" t="s">
        <v>108</v>
      </c>
      <c r="Q74" s="12" t="s">
        <v>341</v>
      </c>
      <c r="R74" s="13">
        <v>460.31</v>
      </c>
      <c r="S74" s="9" t="s">
        <v>336</v>
      </c>
    </row>
    <row r="75" spans="1:19" ht="21" customHeight="1">
      <c r="A75" s="9" t="s">
        <v>31</v>
      </c>
      <c r="B75" s="10" t="s">
        <v>331</v>
      </c>
      <c r="C75" s="10" t="s">
        <v>348</v>
      </c>
      <c r="D75" s="10" t="s">
        <v>349</v>
      </c>
      <c r="E75" s="9" t="s">
        <v>6</v>
      </c>
      <c r="F75" s="10"/>
      <c r="G75" s="9" t="s">
        <v>36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9" t="s">
        <v>154</v>
      </c>
      <c r="N75" s="12" t="s">
        <v>226</v>
      </c>
      <c r="O75" s="12" t="s">
        <v>66</v>
      </c>
      <c r="P75" s="12" t="s">
        <v>108</v>
      </c>
      <c r="Q75" s="12" t="s">
        <v>335</v>
      </c>
      <c r="R75" s="13">
        <v>304.83999999999997</v>
      </c>
      <c r="S75" s="9" t="s">
        <v>336</v>
      </c>
    </row>
    <row r="76" spans="1:19" ht="21" customHeight="1">
      <c r="A76" s="9" t="s">
        <v>31</v>
      </c>
      <c r="B76" s="10" t="s">
        <v>331</v>
      </c>
      <c r="C76" s="10" t="s">
        <v>350</v>
      </c>
      <c r="D76" s="10" t="s">
        <v>351</v>
      </c>
      <c r="E76" s="9" t="s">
        <v>6</v>
      </c>
      <c r="F76" s="10" t="s">
        <v>352</v>
      </c>
      <c r="G76" s="9" t="s">
        <v>36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9" t="s">
        <v>154</v>
      </c>
      <c r="N76" s="12" t="s">
        <v>353</v>
      </c>
      <c r="O76" s="12" t="s">
        <v>66</v>
      </c>
      <c r="P76" s="12" t="s">
        <v>108</v>
      </c>
      <c r="Q76" s="12" t="s">
        <v>335</v>
      </c>
      <c r="R76" s="13">
        <v>623.98</v>
      </c>
      <c r="S76" s="9" t="s">
        <v>336</v>
      </c>
    </row>
    <row r="77" spans="1:19" ht="21" customHeight="1">
      <c r="A77" s="9" t="s">
        <v>31</v>
      </c>
      <c r="B77" s="10" t="s">
        <v>331</v>
      </c>
      <c r="C77" s="10" t="s">
        <v>354</v>
      </c>
      <c r="D77" s="10" t="s">
        <v>355</v>
      </c>
      <c r="E77" s="9" t="s">
        <v>6</v>
      </c>
      <c r="F77" s="10" t="s">
        <v>356</v>
      </c>
      <c r="G77" s="9" t="s">
        <v>36</v>
      </c>
      <c r="H77" s="11">
        <v>89.93</v>
      </c>
      <c r="I77" s="11">
        <v>0</v>
      </c>
      <c r="J77" s="11">
        <v>89.93</v>
      </c>
      <c r="K77" s="11">
        <v>0</v>
      </c>
      <c r="L77" s="11">
        <v>0</v>
      </c>
      <c r="M77" s="9" t="s">
        <v>154</v>
      </c>
      <c r="N77" s="12" t="s">
        <v>226</v>
      </c>
      <c r="O77" s="12" t="s">
        <v>66</v>
      </c>
      <c r="P77" s="12" t="s">
        <v>108</v>
      </c>
      <c r="Q77" s="12" t="s">
        <v>344</v>
      </c>
      <c r="R77" s="13">
        <v>393.6</v>
      </c>
      <c r="S77" s="9" t="s">
        <v>336</v>
      </c>
    </row>
    <row r="78" spans="1:19" ht="21" customHeight="1">
      <c r="A78" s="9" t="s">
        <v>31</v>
      </c>
      <c r="B78" s="10" t="s">
        <v>331</v>
      </c>
      <c r="C78" s="10" t="s">
        <v>357</v>
      </c>
      <c r="D78" s="10" t="s">
        <v>358</v>
      </c>
      <c r="E78" s="9" t="s">
        <v>6</v>
      </c>
      <c r="F78" s="10"/>
      <c r="G78" s="9" t="s">
        <v>36</v>
      </c>
      <c r="H78" s="11">
        <v>51.96</v>
      </c>
      <c r="I78" s="11">
        <v>0</v>
      </c>
      <c r="J78" s="11">
        <v>51.96</v>
      </c>
      <c r="K78" s="11">
        <v>0</v>
      </c>
      <c r="L78" s="11">
        <v>0</v>
      </c>
      <c r="M78" s="9" t="s">
        <v>154</v>
      </c>
      <c r="N78" s="12" t="s">
        <v>226</v>
      </c>
      <c r="O78" s="12" t="s">
        <v>239</v>
      </c>
      <c r="P78" s="12" t="s">
        <v>108</v>
      </c>
      <c r="Q78" s="12" t="s">
        <v>359</v>
      </c>
      <c r="R78" s="13">
        <v>323.95999999999998</v>
      </c>
      <c r="S78" s="9" t="s">
        <v>336</v>
      </c>
    </row>
    <row r="79" spans="1:19" ht="21" customHeight="1">
      <c r="A79" s="9" t="s">
        <v>31</v>
      </c>
      <c r="B79" s="10" t="s">
        <v>331</v>
      </c>
      <c r="C79" s="10" t="s">
        <v>360</v>
      </c>
      <c r="D79" s="10" t="s">
        <v>361</v>
      </c>
      <c r="E79" s="9" t="s">
        <v>6</v>
      </c>
      <c r="F79" s="10" t="s">
        <v>362</v>
      </c>
      <c r="G79" s="9" t="s">
        <v>36</v>
      </c>
      <c r="H79" s="11">
        <v>66.040000000000006</v>
      </c>
      <c r="I79" s="11">
        <v>0</v>
      </c>
      <c r="J79" s="11">
        <v>66.040000000000006</v>
      </c>
      <c r="K79" s="11">
        <v>0</v>
      </c>
      <c r="L79" s="11">
        <v>0</v>
      </c>
      <c r="M79" s="9" t="s">
        <v>154</v>
      </c>
      <c r="N79" s="12" t="s">
        <v>226</v>
      </c>
      <c r="O79" s="12" t="s">
        <v>239</v>
      </c>
      <c r="P79" s="12" t="s">
        <v>108</v>
      </c>
      <c r="Q79" s="12" t="s">
        <v>335</v>
      </c>
      <c r="R79" s="13">
        <v>333.24</v>
      </c>
      <c r="S79" s="9" t="s">
        <v>336</v>
      </c>
    </row>
    <row r="80" spans="1:19" ht="21" customHeight="1">
      <c r="A80" s="9" t="s">
        <v>31</v>
      </c>
      <c r="B80" s="10" t="s">
        <v>331</v>
      </c>
      <c r="C80" s="10" t="s">
        <v>363</v>
      </c>
      <c r="D80" s="10" t="s">
        <v>364</v>
      </c>
      <c r="E80" s="9" t="s">
        <v>6</v>
      </c>
      <c r="F80" s="10" t="s">
        <v>364</v>
      </c>
      <c r="G80" s="9" t="s">
        <v>36</v>
      </c>
      <c r="H80" s="11">
        <v>16.32</v>
      </c>
      <c r="I80" s="11">
        <v>0</v>
      </c>
      <c r="J80" s="11">
        <v>16.32</v>
      </c>
      <c r="K80" s="11">
        <v>0</v>
      </c>
      <c r="L80" s="11">
        <v>0</v>
      </c>
      <c r="M80" s="9" t="s">
        <v>154</v>
      </c>
      <c r="N80" s="12" t="s">
        <v>365</v>
      </c>
      <c r="O80" s="12" t="s">
        <v>66</v>
      </c>
      <c r="P80" s="12" t="s">
        <v>67</v>
      </c>
      <c r="Q80" s="12" t="s">
        <v>366</v>
      </c>
      <c r="R80" s="13">
        <v>116</v>
      </c>
      <c r="S80" s="9" t="s">
        <v>336</v>
      </c>
    </row>
    <row r="81" spans="1:19" ht="21" customHeight="1">
      <c r="A81" s="9" t="s">
        <v>31</v>
      </c>
      <c r="B81" s="10" t="s">
        <v>331</v>
      </c>
      <c r="C81" s="10" t="s">
        <v>367</v>
      </c>
      <c r="D81" s="10" t="s">
        <v>368</v>
      </c>
      <c r="E81" s="9" t="s">
        <v>6</v>
      </c>
      <c r="F81" s="10"/>
      <c r="G81" s="9" t="s">
        <v>36</v>
      </c>
      <c r="H81" s="11">
        <v>88.22</v>
      </c>
      <c r="I81" s="11">
        <v>0</v>
      </c>
      <c r="J81" s="11">
        <v>88.22</v>
      </c>
      <c r="K81" s="11">
        <v>0</v>
      </c>
      <c r="L81" s="11">
        <v>0</v>
      </c>
      <c r="M81" s="9" t="s">
        <v>154</v>
      </c>
      <c r="N81" s="12" t="s">
        <v>226</v>
      </c>
      <c r="O81" s="12" t="s">
        <v>66</v>
      </c>
      <c r="P81" s="12" t="s">
        <v>108</v>
      </c>
      <c r="Q81" s="12" t="s">
        <v>344</v>
      </c>
      <c r="R81" s="13">
        <v>676.55</v>
      </c>
      <c r="S81" s="9" t="s">
        <v>336</v>
      </c>
    </row>
    <row r="82" spans="1:19" ht="21" customHeight="1">
      <c r="A82" s="9" t="s">
        <v>31</v>
      </c>
      <c r="B82" s="10" t="s">
        <v>331</v>
      </c>
      <c r="C82" s="10" t="s">
        <v>369</v>
      </c>
      <c r="D82" s="10" t="s">
        <v>370</v>
      </c>
      <c r="E82" s="9" t="s">
        <v>6</v>
      </c>
      <c r="F82" s="10"/>
      <c r="G82" s="9" t="s">
        <v>36</v>
      </c>
      <c r="H82" s="11">
        <v>0.05</v>
      </c>
      <c r="I82" s="11">
        <v>0</v>
      </c>
      <c r="J82" s="11">
        <v>0.05</v>
      </c>
      <c r="K82" s="11">
        <v>0</v>
      </c>
      <c r="L82" s="11">
        <v>0</v>
      </c>
      <c r="M82" s="9" t="s">
        <v>154</v>
      </c>
      <c r="N82" s="12" t="s">
        <v>226</v>
      </c>
      <c r="O82" s="12" t="s">
        <v>239</v>
      </c>
      <c r="P82" s="12" t="s">
        <v>108</v>
      </c>
      <c r="Q82" s="12" t="s">
        <v>371</v>
      </c>
      <c r="R82" s="13">
        <v>1509.85</v>
      </c>
      <c r="S82" s="9" t="s">
        <v>336</v>
      </c>
    </row>
    <row r="83" spans="1:19" ht="21" customHeight="1">
      <c r="A83" s="9" t="s">
        <v>31</v>
      </c>
      <c r="B83" s="10" t="s">
        <v>331</v>
      </c>
      <c r="C83" s="10" t="s">
        <v>372</v>
      </c>
      <c r="D83" s="10" t="s">
        <v>373</v>
      </c>
      <c r="E83" s="9" t="s">
        <v>6</v>
      </c>
      <c r="F83" s="10"/>
      <c r="G83" s="9" t="s">
        <v>36</v>
      </c>
      <c r="H83" s="11">
        <v>0.41</v>
      </c>
      <c r="I83" s="11">
        <v>0</v>
      </c>
      <c r="J83" s="11">
        <v>0.41</v>
      </c>
      <c r="K83" s="11">
        <v>0</v>
      </c>
      <c r="L83" s="11">
        <v>0</v>
      </c>
      <c r="M83" s="9" t="s">
        <v>154</v>
      </c>
      <c r="N83" s="12" t="s">
        <v>226</v>
      </c>
      <c r="O83" s="12" t="s">
        <v>239</v>
      </c>
      <c r="P83" s="12" t="s">
        <v>108</v>
      </c>
      <c r="Q83" s="12" t="s">
        <v>374</v>
      </c>
      <c r="R83" s="13">
        <v>2597.56</v>
      </c>
      <c r="S83" s="9" t="s">
        <v>336</v>
      </c>
    </row>
    <row r="84" spans="1:19" ht="21" customHeight="1">
      <c r="A84" s="9" t="s">
        <v>31</v>
      </c>
      <c r="B84" s="10" t="s">
        <v>331</v>
      </c>
      <c r="C84" s="10" t="s">
        <v>375</v>
      </c>
      <c r="D84" s="10" t="s">
        <v>376</v>
      </c>
      <c r="E84" s="9" t="s">
        <v>6</v>
      </c>
      <c r="F84" s="10" t="s">
        <v>376</v>
      </c>
      <c r="G84" s="9" t="s">
        <v>36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9" t="s">
        <v>154</v>
      </c>
      <c r="N84" s="12" t="s">
        <v>353</v>
      </c>
      <c r="O84" s="12" t="s">
        <v>239</v>
      </c>
      <c r="P84" s="12" t="s">
        <v>108</v>
      </c>
      <c r="Q84" s="12" t="s">
        <v>344</v>
      </c>
      <c r="R84" s="13">
        <v>307</v>
      </c>
      <c r="S84" s="9" t="s">
        <v>336</v>
      </c>
    </row>
    <row r="85" spans="1:19" ht="21" customHeight="1">
      <c r="A85" s="9" t="s">
        <v>31</v>
      </c>
      <c r="B85" s="10" t="s">
        <v>331</v>
      </c>
      <c r="C85" s="10" t="s">
        <v>377</v>
      </c>
      <c r="D85" s="10" t="s">
        <v>378</v>
      </c>
      <c r="E85" s="9" t="s">
        <v>6</v>
      </c>
      <c r="F85" s="10" t="s">
        <v>379</v>
      </c>
      <c r="G85" s="9" t="s">
        <v>36</v>
      </c>
      <c r="H85" s="11">
        <v>5.72</v>
      </c>
      <c r="I85" s="11">
        <v>0</v>
      </c>
      <c r="J85" s="11">
        <v>5.72</v>
      </c>
      <c r="K85" s="11">
        <v>0</v>
      </c>
      <c r="L85" s="11">
        <v>0</v>
      </c>
      <c r="M85" s="9" t="s">
        <v>179</v>
      </c>
      <c r="N85" s="12" t="s">
        <v>380</v>
      </c>
      <c r="O85" s="12" t="s">
        <v>66</v>
      </c>
      <c r="P85" s="12" t="s">
        <v>108</v>
      </c>
      <c r="Q85" s="12" t="s">
        <v>381</v>
      </c>
      <c r="R85" s="13">
        <v>186</v>
      </c>
      <c r="S85" s="9" t="s">
        <v>336</v>
      </c>
    </row>
    <row r="86" spans="1:19" ht="21" customHeight="1">
      <c r="A86" s="9" t="s">
        <v>31</v>
      </c>
      <c r="B86" s="10" t="s">
        <v>331</v>
      </c>
      <c r="C86" s="10" t="s">
        <v>382</v>
      </c>
      <c r="D86" s="10" t="s">
        <v>383</v>
      </c>
      <c r="E86" s="9" t="s">
        <v>6</v>
      </c>
      <c r="F86" s="10" t="s">
        <v>384</v>
      </c>
      <c r="G86" s="9" t="s">
        <v>36</v>
      </c>
      <c r="H86" s="11">
        <v>0.63</v>
      </c>
      <c r="I86" s="11">
        <v>0</v>
      </c>
      <c r="J86" s="11">
        <v>0.63</v>
      </c>
      <c r="K86" s="11">
        <v>0</v>
      </c>
      <c r="L86" s="11">
        <v>0</v>
      </c>
      <c r="M86" s="9" t="s">
        <v>154</v>
      </c>
      <c r="N86" s="12" t="s">
        <v>385</v>
      </c>
      <c r="O86" s="12" t="s">
        <v>66</v>
      </c>
      <c r="P86" s="12" t="s">
        <v>108</v>
      </c>
      <c r="Q86" s="12" t="s">
        <v>386</v>
      </c>
      <c r="R86" s="13">
        <v>1119</v>
      </c>
      <c r="S86" s="9" t="s">
        <v>336</v>
      </c>
    </row>
    <row r="87" spans="1:19" ht="21" customHeight="1">
      <c r="A87" s="9" t="s">
        <v>31</v>
      </c>
      <c r="B87" s="10" t="s">
        <v>331</v>
      </c>
      <c r="C87" s="10" t="s">
        <v>387</v>
      </c>
      <c r="D87" s="10" t="s">
        <v>388</v>
      </c>
      <c r="E87" s="9" t="s">
        <v>6</v>
      </c>
      <c r="F87" s="10" t="s">
        <v>389</v>
      </c>
      <c r="G87" s="9" t="s">
        <v>36</v>
      </c>
      <c r="H87" s="11">
        <v>30</v>
      </c>
      <c r="I87" s="11">
        <v>0</v>
      </c>
      <c r="J87" s="11">
        <v>30</v>
      </c>
      <c r="K87" s="11">
        <v>0</v>
      </c>
      <c r="L87" s="11">
        <v>0</v>
      </c>
      <c r="M87" s="9" t="s">
        <v>154</v>
      </c>
      <c r="N87" s="12" t="s">
        <v>385</v>
      </c>
      <c r="O87" s="12" t="s">
        <v>66</v>
      </c>
      <c r="P87" s="12" t="s">
        <v>108</v>
      </c>
      <c r="Q87" s="12" t="s">
        <v>390</v>
      </c>
      <c r="R87" s="13">
        <v>510</v>
      </c>
      <c r="S87" s="9" t="s">
        <v>336</v>
      </c>
    </row>
    <row r="88" spans="1:19" ht="21" customHeight="1">
      <c r="A88" s="9" t="s">
        <v>31</v>
      </c>
      <c r="B88" s="10" t="s">
        <v>331</v>
      </c>
      <c r="C88" s="10" t="s">
        <v>391</v>
      </c>
      <c r="D88" s="10" t="s">
        <v>392</v>
      </c>
      <c r="E88" s="9" t="s">
        <v>6</v>
      </c>
      <c r="F88" s="10" t="s">
        <v>392</v>
      </c>
      <c r="G88" s="9" t="s">
        <v>36</v>
      </c>
      <c r="H88" s="11">
        <v>0.38</v>
      </c>
      <c r="I88" s="11">
        <v>0</v>
      </c>
      <c r="J88" s="11">
        <v>0.38</v>
      </c>
      <c r="K88" s="11">
        <v>0</v>
      </c>
      <c r="L88" s="11">
        <v>0</v>
      </c>
      <c r="M88" s="9" t="s">
        <v>154</v>
      </c>
      <c r="N88" s="12" t="s">
        <v>385</v>
      </c>
      <c r="O88" s="12" t="s">
        <v>66</v>
      </c>
      <c r="P88" s="12" t="s">
        <v>108</v>
      </c>
      <c r="Q88" s="12" t="s">
        <v>386</v>
      </c>
      <c r="R88" s="13">
        <v>1317</v>
      </c>
      <c r="S88" s="9" t="s">
        <v>336</v>
      </c>
    </row>
    <row r="89" spans="1:19" ht="21" customHeight="1">
      <c r="A89" s="9" t="s">
        <v>31</v>
      </c>
      <c r="B89" s="10" t="s">
        <v>331</v>
      </c>
      <c r="C89" s="10" t="s">
        <v>393</v>
      </c>
      <c r="D89" s="10" t="s">
        <v>394</v>
      </c>
      <c r="E89" s="9" t="s">
        <v>6</v>
      </c>
      <c r="F89" s="10" t="s">
        <v>394</v>
      </c>
      <c r="G89" s="9" t="s">
        <v>36</v>
      </c>
      <c r="H89" s="11">
        <v>33.630000000000003</v>
      </c>
      <c r="I89" s="11">
        <v>0</v>
      </c>
      <c r="J89" s="11">
        <v>33.630000000000003</v>
      </c>
      <c r="K89" s="11">
        <v>0</v>
      </c>
      <c r="L89" s="11">
        <v>0</v>
      </c>
      <c r="M89" s="9" t="s">
        <v>154</v>
      </c>
      <c r="N89" s="12" t="s">
        <v>385</v>
      </c>
      <c r="O89" s="12" t="s">
        <v>66</v>
      </c>
      <c r="P89" s="12" t="s">
        <v>108</v>
      </c>
      <c r="Q89" s="12" t="s">
        <v>386</v>
      </c>
      <c r="R89" s="13">
        <v>716</v>
      </c>
      <c r="S89" s="9" t="s">
        <v>336</v>
      </c>
    </row>
    <row r="90" spans="1:19" ht="21" customHeight="1">
      <c r="A90" s="9" t="s">
        <v>31</v>
      </c>
      <c r="B90" s="10" t="s">
        <v>331</v>
      </c>
      <c r="C90" s="10" t="s">
        <v>395</v>
      </c>
      <c r="D90" s="10" t="s">
        <v>356</v>
      </c>
      <c r="E90" s="9" t="s">
        <v>6</v>
      </c>
      <c r="F90" s="10" t="s">
        <v>356</v>
      </c>
      <c r="G90" s="9" t="s">
        <v>36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9" t="s">
        <v>154</v>
      </c>
      <c r="N90" s="12" t="s">
        <v>396</v>
      </c>
      <c r="O90" s="12" t="s">
        <v>239</v>
      </c>
      <c r="P90" s="12" t="s">
        <v>108</v>
      </c>
      <c r="Q90" s="12" t="s">
        <v>397</v>
      </c>
      <c r="R90" s="13">
        <v>17666.41</v>
      </c>
      <c r="S90" s="9" t="s">
        <v>336</v>
      </c>
    </row>
    <row r="91" spans="1:19" ht="21" customHeight="1">
      <c r="A91" s="9" t="s">
        <v>31</v>
      </c>
      <c r="B91" s="10" t="s">
        <v>331</v>
      </c>
      <c r="C91" s="10" t="s">
        <v>398</v>
      </c>
      <c r="D91" s="10" t="s">
        <v>399</v>
      </c>
      <c r="E91" s="9" t="s">
        <v>6</v>
      </c>
      <c r="F91" s="10" t="s">
        <v>400</v>
      </c>
      <c r="G91" s="9" t="s">
        <v>36</v>
      </c>
      <c r="H91" s="11">
        <v>95</v>
      </c>
      <c r="I91" s="11">
        <v>0</v>
      </c>
      <c r="J91" s="11">
        <v>95</v>
      </c>
      <c r="K91" s="11">
        <v>0</v>
      </c>
      <c r="L91" s="11">
        <v>0</v>
      </c>
      <c r="M91" s="9" t="s">
        <v>154</v>
      </c>
      <c r="N91" s="12" t="s">
        <v>385</v>
      </c>
      <c r="O91" s="12" t="s">
        <v>66</v>
      </c>
      <c r="P91" s="12" t="s">
        <v>108</v>
      </c>
      <c r="Q91" s="12" t="s">
        <v>401</v>
      </c>
      <c r="R91" s="13">
        <v>953</v>
      </c>
      <c r="S91" s="9" t="s">
        <v>336</v>
      </c>
    </row>
    <row r="92" spans="1:19" ht="21" customHeight="1">
      <c r="A92" s="9" t="s">
        <v>31</v>
      </c>
      <c r="B92" s="10" t="s">
        <v>331</v>
      </c>
      <c r="C92" s="10" t="s">
        <v>402</v>
      </c>
      <c r="D92" s="10" t="s">
        <v>403</v>
      </c>
      <c r="E92" s="9" t="s">
        <v>6</v>
      </c>
      <c r="F92" s="10" t="s">
        <v>403</v>
      </c>
      <c r="G92" s="9" t="s">
        <v>36</v>
      </c>
      <c r="H92" s="11">
        <v>0.04</v>
      </c>
      <c r="I92" s="11">
        <v>0</v>
      </c>
      <c r="J92" s="11">
        <v>0.04</v>
      </c>
      <c r="K92" s="11">
        <v>0</v>
      </c>
      <c r="L92" s="11">
        <v>0</v>
      </c>
      <c r="M92" s="9" t="s">
        <v>154</v>
      </c>
      <c r="N92" s="12" t="s">
        <v>404</v>
      </c>
      <c r="O92" s="12" t="s">
        <v>239</v>
      </c>
      <c r="P92" s="12" t="s">
        <v>108</v>
      </c>
      <c r="Q92" s="12" t="s">
        <v>397</v>
      </c>
      <c r="R92" s="13">
        <v>7795.79</v>
      </c>
      <c r="S92" s="9" t="s">
        <v>336</v>
      </c>
    </row>
    <row r="93" spans="1:19" ht="21" customHeight="1">
      <c r="A93" s="9" t="s">
        <v>31</v>
      </c>
      <c r="B93" s="10" t="s">
        <v>331</v>
      </c>
      <c r="C93" s="10" t="s">
        <v>405</v>
      </c>
      <c r="D93" s="10" t="s">
        <v>406</v>
      </c>
      <c r="E93" s="9" t="s">
        <v>6</v>
      </c>
      <c r="F93" s="10" t="s">
        <v>407</v>
      </c>
      <c r="G93" s="9" t="s">
        <v>36</v>
      </c>
      <c r="H93" s="11">
        <v>10.55</v>
      </c>
      <c r="I93" s="11">
        <v>0</v>
      </c>
      <c r="J93" s="11">
        <v>10.55</v>
      </c>
      <c r="K93" s="11">
        <v>0</v>
      </c>
      <c r="L93" s="11">
        <v>0</v>
      </c>
      <c r="M93" s="9" t="s">
        <v>154</v>
      </c>
      <c r="N93" s="12" t="s">
        <v>385</v>
      </c>
      <c r="O93" s="12" t="s">
        <v>66</v>
      </c>
      <c r="P93" s="12" t="s">
        <v>108</v>
      </c>
      <c r="Q93" s="12" t="s">
        <v>408</v>
      </c>
      <c r="R93" s="13">
        <v>414.25</v>
      </c>
      <c r="S93" s="9" t="s">
        <v>336</v>
      </c>
    </row>
    <row r="94" spans="1:19" ht="21" customHeight="1">
      <c r="A94" s="9" t="s">
        <v>31</v>
      </c>
      <c r="B94" s="10" t="s">
        <v>331</v>
      </c>
      <c r="C94" s="10" t="s">
        <v>409</v>
      </c>
      <c r="D94" s="10" t="s">
        <v>410</v>
      </c>
      <c r="E94" s="9" t="s">
        <v>6</v>
      </c>
      <c r="F94" s="10" t="s">
        <v>389</v>
      </c>
      <c r="G94" s="9" t="s">
        <v>36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9" t="s">
        <v>154</v>
      </c>
      <c r="N94" s="12" t="s">
        <v>385</v>
      </c>
      <c r="O94" s="12" t="s">
        <v>66</v>
      </c>
      <c r="P94" s="12" t="s">
        <v>108</v>
      </c>
      <c r="Q94" s="12" t="s">
        <v>390</v>
      </c>
      <c r="R94" s="13">
        <v>206</v>
      </c>
      <c r="S94" s="9" t="s">
        <v>336</v>
      </c>
    </row>
    <row r="95" spans="1:19" ht="21" customHeight="1">
      <c r="A95" s="9" t="s">
        <v>31</v>
      </c>
      <c r="B95" s="10" t="s">
        <v>411</v>
      </c>
      <c r="C95" s="10" t="s">
        <v>412</v>
      </c>
      <c r="D95" s="10" t="s">
        <v>413</v>
      </c>
      <c r="E95" s="9" t="s">
        <v>6</v>
      </c>
      <c r="F95" s="10" t="s">
        <v>413</v>
      </c>
      <c r="G95" s="9" t="s">
        <v>36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9" t="s">
        <v>154</v>
      </c>
      <c r="N95" s="12" t="s">
        <v>414</v>
      </c>
      <c r="O95" s="12" t="s">
        <v>66</v>
      </c>
      <c r="P95" s="12" t="s">
        <v>108</v>
      </c>
      <c r="Q95" s="12" t="s">
        <v>415</v>
      </c>
      <c r="R95" s="13">
        <v>7</v>
      </c>
      <c r="S95" s="9" t="s">
        <v>416</v>
      </c>
    </row>
    <row r="96" spans="1:19" ht="21" customHeight="1">
      <c r="A96" s="9" t="s">
        <v>31</v>
      </c>
      <c r="B96" s="10" t="s">
        <v>411</v>
      </c>
      <c r="C96" s="10" t="s">
        <v>417</v>
      </c>
      <c r="D96" s="10" t="s">
        <v>418</v>
      </c>
      <c r="E96" s="9" t="s">
        <v>6</v>
      </c>
      <c r="F96" s="10"/>
      <c r="G96" s="9" t="s">
        <v>36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9" t="s">
        <v>154</v>
      </c>
      <c r="N96" s="12" t="s">
        <v>323</v>
      </c>
      <c r="O96" s="12" t="s">
        <v>66</v>
      </c>
      <c r="P96" s="12" t="s">
        <v>67</v>
      </c>
      <c r="Q96" s="12" t="s">
        <v>419</v>
      </c>
      <c r="R96" s="13">
        <v>28.73</v>
      </c>
      <c r="S96" s="9" t="s">
        <v>416</v>
      </c>
    </row>
    <row r="97" spans="1:19" ht="21" customHeight="1">
      <c r="A97" s="9" t="s">
        <v>31</v>
      </c>
      <c r="B97" s="10" t="s">
        <v>420</v>
      </c>
      <c r="C97" s="10" t="s">
        <v>421</v>
      </c>
      <c r="D97" s="10" t="s">
        <v>422</v>
      </c>
      <c r="E97" s="9" t="s">
        <v>6</v>
      </c>
      <c r="F97" s="10" t="s">
        <v>422</v>
      </c>
      <c r="G97" s="9" t="s">
        <v>36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9" t="s">
        <v>37</v>
      </c>
      <c r="N97" s="12" t="s">
        <v>423</v>
      </c>
      <c r="O97" s="12" t="s">
        <v>39</v>
      </c>
      <c r="P97" s="12" t="s">
        <v>44</v>
      </c>
      <c r="Q97" s="12" t="s">
        <v>55</v>
      </c>
      <c r="R97" s="13">
        <v>8.8000000000000007</v>
      </c>
      <c r="S97" s="9" t="s">
        <v>424</v>
      </c>
    </row>
    <row r="98" spans="1:19" ht="21" customHeight="1">
      <c r="A98" s="9" t="s">
        <v>31</v>
      </c>
      <c r="B98" s="10" t="s">
        <v>420</v>
      </c>
      <c r="C98" s="10" t="s">
        <v>425</v>
      </c>
      <c r="D98" s="10" t="s">
        <v>426</v>
      </c>
      <c r="E98" s="9" t="s">
        <v>6</v>
      </c>
      <c r="F98" s="10" t="s">
        <v>426</v>
      </c>
      <c r="G98" s="9" t="s">
        <v>36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9" t="s">
        <v>154</v>
      </c>
      <c r="N98" s="12" t="s">
        <v>427</v>
      </c>
      <c r="O98" s="12" t="s">
        <v>239</v>
      </c>
      <c r="P98" s="12" t="s">
        <v>67</v>
      </c>
      <c r="Q98" s="12" t="s">
        <v>428</v>
      </c>
      <c r="R98" s="13">
        <v>4.05</v>
      </c>
      <c r="S98" s="9" t="s">
        <v>424</v>
      </c>
    </row>
    <row r="99" spans="1:19" ht="21" customHeight="1">
      <c r="A99" s="9" t="s">
        <v>31</v>
      </c>
      <c r="B99" s="10" t="s">
        <v>420</v>
      </c>
      <c r="C99" s="10" t="s">
        <v>429</v>
      </c>
      <c r="D99" s="10" t="s">
        <v>430</v>
      </c>
      <c r="E99" s="9" t="s">
        <v>6</v>
      </c>
      <c r="F99" s="10" t="s">
        <v>430</v>
      </c>
      <c r="G99" s="9" t="s">
        <v>36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9" t="s">
        <v>431</v>
      </c>
      <c r="N99" s="12" t="s">
        <v>432</v>
      </c>
      <c r="O99" s="12" t="s">
        <v>66</v>
      </c>
      <c r="P99" s="12" t="s">
        <v>67</v>
      </c>
      <c r="Q99" s="12" t="s">
        <v>433</v>
      </c>
      <c r="R99" s="13">
        <v>5.1100000000000003</v>
      </c>
      <c r="S99" s="9" t="s">
        <v>424</v>
      </c>
    </row>
    <row r="100" spans="1:19" ht="21" customHeight="1">
      <c r="A100" s="9" t="s">
        <v>31</v>
      </c>
      <c r="B100" s="10" t="s">
        <v>420</v>
      </c>
      <c r="C100" s="10" t="s">
        <v>434</v>
      </c>
      <c r="D100" s="10" t="s">
        <v>422</v>
      </c>
      <c r="E100" s="9" t="s">
        <v>6</v>
      </c>
      <c r="F100" s="10" t="s">
        <v>422</v>
      </c>
      <c r="G100" s="9" t="s">
        <v>36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9" t="s">
        <v>154</v>
      </c>
      <c r="N100" s="12" t="s">
        <v>435</v>
      </c>
      <c r="O100" s="12" t="s">
        <v>66</v>
      </c>
      <c r="P100" s="12" t="s">
        <v>108</v>
      </c>
      <c r="Q100" s="12" t="s">
        <v>436</v>
      </c>
      <c r="R100" s="13">
        <v>33.18</v>
      </c>
      <c r="S100" s="9" t="s">
        <v>424</v>
      </c>
    </row>
    <row r="101" spans="1:19" ht="21" customHeight="1">
      <c r="A101" s="9" t="s">
        <v>31</v>
      </c>
      <c r="B101" s="10" t="s">
        <v>420</v>
      </c>
      <c r="C101" s="10" t="s">
        <v>437</v>
      </c>
      <c r="D101" s="10" t="s">
        <v>422</v>
      </c>
      <c r="E101" s="9" t="s">
        <v>6</v>
      </c>
      <c r="F101" s="10" t="s">
        <v>422</v>
      </c>
      <c r="G101" s="9" t="s">
        <v>36</v>
      </c>
      <c r="H101" s="11">
        <v>10</v>
      </c>
      <c r="I101" s="11">
        <v>0</v>
      </c>
      <c r="J101" s="11">
        <v>10</v>
      </c>
      <c r="K101" s="11">
        <v>0</v>
      </c>
      <c r="L101" s="11">
        <v>0</v>
      </c>
      <c r="M101" s="9" t="s">
        <v>37</v>
      </c>
      <c r="N101" s="12" t="s">
        <v>438</v>
      </c>
      <c r="O101" s="12" t="s">
        <v>66</v>
      </c>
      <c r="P101" s="12" t="s">
        <v>67</v>
      </c>
      <c r="Q101" s="12" t="s">
        <v>439</v>
      </c>
      <c r="R101" s="13">
        <v>22</v>
      </c>
      <c r="S101" s="9" t="s">
        <v>424</v>
      </c>
    </row>
    <row r="102" spans="1:19" ht="21" customHeight="1">
      <c r="A102" s="9" t="s">
        <v>31</v>
      </c>
      <c r="B102" s="10" t="s">
        <v>440</v>
      </c>
      <c r="C102" s="10" t="s">
        <v>441</v>
      </c>
      <c r="D102" s="10" t="s">
        <v>442</v>
      </c>
      <c r="E102" s="9" t="s">
        <v>6</v>
      </c>
      <c r="F102" s="10" t="s">
        <v>442</v>
      </c>
      <c r="G102" s="9" t="s">
        <v>36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9" t="s">
        <v>154</v>
      </c>
      <c r="N102" s="12" t="s">
        <v>443</v>
      </c>
      <c r="O102" s="12" t="s">
        <v>66</v>
      </c>
      <c r="P102" s="12" t="s">
        <v>67</v>
      </c>
      <c r="Q102" s="12" t="s">
        <v>444</v>
      </c>
      <c r="R102" s="13">
        <v>6.27</v>
      </c>
      <c r="S102" s="9" t="s">
        <v>445</v>
      </c>
    </row>
    <row r="103" spans="1:19" ht="21" customHeight="1">
      <c r="A103" s="9" t="s">
        <v>31</v>
      </c>
      <c r="B103" s="10" t="s">
        <v>446</v>
      </c>
      <c r="C103" s="10" t="s">
        <v>447</v>
      </c>
      <c r="D103" s="10" t="s">
        <v>448</v>
      </c>
      <c r="E103" s="9" t="s">
        <v>322</v>
      </c>
      <c r="F103" s="10" t="s">
        <v>448</v>
      </c>
      <c r="G103" s="9" t="s">
        <v>305</v>
      </c>
      <c r="H103" s="11">
        <v>106</v>
      </c>
      <c r="I103" s="11">
        <v>0</v>
      </c>
      <c r="J103" s="11">
        <v>106</v>
      </c>
      <c r="K103" s="11">
        <v>0</v>
      </c>
      <c r="L103" s="11">
        <v>0</v>
      </c>
      <c r="M103" s="9" t="s">
        <v>154</v>
      </c>
      <c r="N103" s="12" t="s">
        <v>449</v>
      </c>
      <c r="O103" s="12" t="s">
        <v>122</v>
      </c>
      <c r="P103" s="12" t="s">
        <v>44</v>
      </c>
      <c r="Q103" s="12" t="s">
        <v>318</v>
      </c>
      <c r="R103" s="13">
        <v>106</v>
      </c>
      <c r="S103" s="9" t="s">
        <v>450</v>
      </c>
    </row>
    <row r="104" spans="1:19" ht="21" customHeight="1">
      <c r="A104" s="9" t="s">
        <v>31</v>
      </c>
      <c r="B104" s="10" t="s">
        <v>451</v>
      </c>
      <c r="C104" s="10" t="s">
        <v>452</v>
      </c>
      <c r="D104" s="10" t="s">
        <v>453</v>
      </c>
      <c r="E104" s="9" t="s">
        <v>6</v>
      </c>
      <c r="F104" s="10" t="s">
        <v>454</v>
      </c>
      <c r="G104" s="9" t="s">
        <v>36</v>
      </c>
      <c r="H104" s="11">
        <v>0.32</v>
      </c>
      <c r="I104" s="11">
        <v>0</v>
      </c>
      <c r="J104" s="11">
        <v>0.32</v>
      </c>
      <c r="K104" s="11">
        <v>0</v>
      </c>
      <c r="L104" s="11">
        <v>0</v>
      </c>
      <c r="M104" s="9" t="s">
        <v>154</v>
      </c>
      <c r="N104" s="12" t="s">
        <v>455</v>
      </c>
      <c r="O104" s="12" t="s">
        <v>239</v>
      </c>
      <c r="P104" s="12" t="s">
        <v>108</v>
      </c>
      <c r="Q104" s="12" t="s">
        <v>456</v>
      </c>
      <c r="R104" s="13">
        <v>495.32</v>
      </c>
      <c r="S104" s="9" t="s">
        <v>457</v>
      </c>
    </row>
    <row r="105" spans="1:19" ht="21" customHeight="1">
      <c r="A105" s="9" t="s">
        <v>31</v>
      </c>
      <c r="B105" s="10" t="s">
        <v>458</v>
      </c>
      <c r="C105" s="10" t="s">
        <v>459</v>
      </c>
      <c r="D105" s="10" t="s">
        <v>460</v>
      </c>
      <c r="E105" s="9" t="s">
        <v>6</v>
      </c>
      <c r="F105" s="10" t="s">
        <v>461</v>
      </c>
      <c r="G105" s="9" t="s">
        <v>36</v>
      </c>
      <c r="H105" s="11">
        <v>0.28000000000000003</v>
      </c>
      <c r="I105" s="11">
        <v>0</v>
      </c>
      <c r="J105" s="11">
        <v>0.28000000000000003</v>
      </c>
      <c r="K105" s="11">
        <v>0</v>
      </c>
      <c r="L105" s="11">
        <v>0</v>
      </c>
      <c r="M105" s="9" t="s">
        <v>154</v>
      </c>
      <c r="N105" s="12" t="s">
        <v>404</v>
      </c>
      <c r="O105" s="12" t="s">
        <v>239</v>
      </c>
      <c r="P105" s="12" t="s">
        <v>108</v>
      </c>
      <c r="Q105" s="12" t="s">
        <v>462</v>
      </c>
      <c r="R105" s="13">
        <v>615.28</v>
      </c>
      <c r="S105" s="9" t="s">
        <v>463</v>
      </c>
    </row>
    <row r="106" spans="1:19" ht="21" customHeight="1">
      <c r="A106" s="9" t="s">
        <v>31</v>
      </c>
      <c r="B106" s="10" t="s">
        <v>458</v>
      </c>
      <c r="C106" s="10" t="s">
        <v>464</v>
      </c>
      <c r="D106" s="10" t="s">
        <v>465</v>
      </c>
      <c r="E106" s="9" t="s">
        <v>6</v>
      </c>
      <c r="F106" s="10" t="s">
        <v>465</v>
      </c>
      <c r="G106" s="9" t="s">
        <v>36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9" t="s">
        <v>154</v>
      </c>
      <c r="N106" s="12" t="s">
        <v>466</v>
      </c>
      <c r="O106" s="12" t="s">
        <v>66</v>
      </c>
      <c r="P106" s="12" t="s">
        <v>108</v>
      </c>
      <c r="Q106" s="12" t="s">
        <v>467</v>
      </c>
      <c r="R106" s="13">
        <v>57</v>
      </c>
      <c r="S106" s="9" t="s">
        <v>463</v>
      </c>
    </row>
    <row r="107" spans="1:19" ht="21" customHeight="1">
      <c r="A107" s="9" t="s">
        <v>31</v>
      </c>
      <c r="B107" s="10" t="s">
        <v>458</v>
      </c>
      <c r="C107" s="10" t="s">
        <v>468</v>
      </c>
      <c r="D107" s="10" t="s">
        <v>469</v>
      </c>
      <c r="E107" s="9" t="s">
        <v>6</v>
      </c>
      <c r="F107" s="10"/>
      <c r="G107" s="9" t="s">
        <v>36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9" t="s">
        <v>154</v>
      </c>
      <c r="N107" s="12" t="s">
        <v>470</v>
      </c>
      <c r="O107" s="12" t="s">
        <v>66</v>
      </c>
      <c r="P107" s="12" t="s">
        <v>67</v>
      </c>
      <c r="Q107" s="12" t="s">
        <v>471</v>
      </c>
      <c r="R107" s="13">
        <v>16</v>
      </c>
      <c r="S107" s="9" t="s">
        <v>463</v>
      </c>
    </row>
    <row r="108" spans="1:19" ht="21" customHeight="1">
      <c r="A108" s="9" t="s">
        <v>31</v>
      </c>
      <c r="B108" s="10" t="s">
        <v>458</v>
      </c>
      <c r="C108" s="10" t="s">
        <v>472</v>
      </c>
      <c r="D108" s="10" t="s">
        <v>473</v>
      </c>
      <c r="E108" s="9" t="s">
        <v>6</v>
      </c>
      <c r="F108" s="10" t="s">
        <v>473</v>
      </c>
      <c r="G108" s="9" t="s">
        <v>36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9" t="s">
        <v>474</v>
      </c>
      <c r="N108" s="12" t="s">
        <v>475</v>
      </c>
      <c r="O108" s="12" t="s">
        <v>239</v>
      </c>
      <c r="P108" s="12" t="s">
        <v>108</v>
      </c>
      <c r="Q108" s="12" t="s">
        <v>476</v>
      </c>
      <c r="R108" s="13">
        <v>229</v>
      </c>
      <c r="S108" s="9" t="s">
        <v>463</v>
      </c>
    </row>
    <row r="109" spans="1:19" ht="21" customHeight="1">
      <c r="A109" s="9" t="s">
        <v>31</v>
      </c>
      <c r="B109" s="10" t="s">
        <v>458</v>
      </c>
      <c r="C109" s="10" t="s">
        <v>477</v>
      </c>
      <c r="D109" s="10" t="s">
        <v>478</v>
      </c>
      <c r="E109" s="9" t="s">
        <v>322</v>
      </c>
      <c r="F109" s="10" t="s">
        <v>478</v>
      </c>
      <c r="G109" s="9" t="s">
        <v>479</v>
      </c>
      <c r="H109" s="11">
        <v>80</v>
      </c>
      <c r="I109" s="11">
        <v>0</v>
      </c>
      <c r="J109" s="11">
        <v>80</v>
      </c>
      <c r="K109" s="11">
        <v>0</v>
      </c>
      <c r="L109" s="11">
        <v>0</v>
      </c>
      <c r="M109" s="9" t="s">
        <v>154</v>
      </c>
      <c r="N109" s="12" t="s">
        <v>480</v>
      </c>
      <c r="O109" s="12" t="s">
        <v>39</v>
      </c>
      <c r="P109" s="12" t="s">
        <v>193</v>
      </c>
      <c r="Q109" s="12" t="s">
        <v>193</v>
      </c>
      <c r="R109" s="13">
        <v>120</v>
      </c>
      <c r="S109" s="9" t="s">
        <v>463</v>
      </c>
    </row>
    <row r="110" spans="1:19" ht="21" customHeight="1">
      <c r="A110" s="9" t="s">
        <v>31</v>
      </c>
      <c r="B110" s="10" t="s">
        <v>458</v>
      </c>
      <c r="C110" s="10" t="s">
        <v>481</v>
      </c>
      <c r="D110" s="10" t="s">
        <v>469</v>
      </c>
      <c r="E110" s="9" t="s">
        <v>322</v>
      </c>
      <c r="F110" s="10" t="s">
        <v>469</v>
      </c>
      <c r="G110" s="9" t="s">
        <v>479</v>
      </c>
      <c r="H110" s="11">
        <v>100</v>
      </c>
      <c r="I110" s="11">
        <v>0</v>
      </c>
      <c r="J110" s="11">
        <v>100</v>
      </c>
      <c r="K110" s="11">
        <v>0</v>
      </c>
      <c r="L110" s="11">
        <v>0</v>
      </c>
      <c r="M110" s="9" t="s">
        <v>154</v>
      </c>
      <c r="N110" s="12" t="s">
        <v>482</v>
      </c>
      <c r="O110" s="12" t="s">
        <v>39</v>
      </c>
      <c r="P110" s="12" t="s">
        <v>49</v>
      </c>
      <c r="Q110" s="12" t="s">
        <v>49</v>
      </c>
      <c r="R110" s="13">
        <v>150</v>
      </c>
      <c r="S110" s="9" t="s">
        <v>463</v>
      </c>
    </row>
    <row r="111" spans="1:19" ht="21" customHeight="1">
      <c r="A111" s="9" t="s">
        <v>31</v>
      </c>
      <c r="B111" s="10" t="s">
        <v>458</v>
      </c>
      <c r="C111" s="10" t="s">
        <v>483</v>
      </c>
      <c r="D111" s="10" t="s">
        <v>484</v>
      </c>
      <c r="E111" s="9" t="s">
        <v>7</v>
      </c>
      <c r="F111" s="10" t="s">
        <v>469</v>
      </c>
      <c r="G111" s="9" t="s">
        <v>479</v>
      </c>
      <c r="H111" s="11">
        <v>0.27</v>
      </c>
      <c r="I111" s="11">
        <v>0</v>
      </c>
      <c r="J111" s="11">
        <v>0.27</v>
      </c>
      <c r="K111" s="11">
        <v>0</v>
      </c>
      <c r="L111" s="11">
        <v>0</v>
      </c>
      <c r="M111" s="9" t="s">
        <v>154</v>
      </c>
      <c r="N111" s="12" t="s">
        <v>485</v>
      </c>
      <c r="O111" s="12" t="s">
        <v>66</v>
      </c>
      <c r="P111" s="12" t="s">
        <v>108</v>
      </c>
      <c r="Q111" s="12" t="s">
        <v>486</v>
      </c>
      <c r="R111" s="13">
        <v>245</v>
      </c>
      <c r="S111" s="9" t="s">
        <v>463</v>
      </c>
    </row>
    <row r="112" spans="1:19" ht="21" customHeight="1">
      <c r="A112" s="9" t="s">
        <v>31</v>
      </c>
      <c r="B112" s="10" t="s">
        <v>487</v>
      </c>
      <c r="C112" s="10" t="s">
        <v>488</v>
      </c>
      <c r="D112" s="10" t="s">
        <v>489</v>
      </c>
      <c r="E112" s="9" t="s">
        <v>6</v>
      </c>
      <c r="F112" s="10" t="s">
        <v>489</v>
      </c>
      <c r="G112" s="9" t="s">
        <v>36</v>
      </c>
      <c r="H112" s="11">
        <v>33.43</v>
      </c>
      <c r="I112" s="11">
        <v>0</v>
      </c>
      <c r="J112" s="11">
        <v>33.43</v>
      </c>
      <c r="K112" s="11">
        <v>0</v>
      </c>
      <c r="L112" s="11">
        <v>0</v>
      </c>
      <c r="M112" s="9" t="s">
        <v>154</v>
      </c>
      <c r="N112" s="12" t="s">
        <v>490</v>
      </c>
      <c r="O112" s="12" t="s">
        <v>239</v>
      </c>
      <c r="P112" s="12" t="s">
        <v>108</v>
      </c>
      <c r="Q112" s="12" t="s">
        <v>491</v>
      </c>
      <c r="R112" s="13">
        <v>33.43</v>
      </c>
      <c r="S112" s="9" t="s">
        <v>492</v>
      </c>
    </row>
    <row r="113" spans="1:19" ht="21" customHeight="1">
      <c r="A113" s="9" t="s">
        <v>31</v>
      </c>
      <c r="B113" s="10" t="s">
        <v>493</v>
      </c>
      <c r="C113" s="10" t="s">
        <v>494</v>
      </c>
      <c r="D113" s="10" t="s">
        <v>495</v>
      </c>
      <c r="E113" s="9" t="s">
        <v>6</v>
      </c>
      <c r="F113" s="10" t="s">
        <v>495</v>
      </c>
      <c r="G113" s="9" t="s">
        <v>36</v>
      </c>
      <c r="H113" s="11">
        <v>42.33</v>
      </c>
      <c r="I113" s="11">
        <v>0</v>
      </c>
      <c r="J113" s="11">
        <v>42.33</v>
      </c>
      <c r="K113" s="11">
        <v>0</v>
      </c>
      <c r="L113" s="11">
        <v>0</v>
      </c>
      <c r="M113" s="9" t="s">
        <v>496</v>
      </c>
      <c r="N113" s="12" t="s">
        <v>203</v>
      </c>
      <c r="O113" s="12" t="s">
        <v>66</v>
      </c>
      <c r="P113" s="12" t="s">
        <v>108</v>
      </c>
      <c r="Q113" s="12" t="s">
        <v>497</v>
      </c>
      <c r="R113" s="13">
        <v>142.33000000000001</v>
      </c>
      <c r="S113" s="9" t="s">
        <v>498</v>
      </c>
    </row>
    <row r="114" spans="1:19" ht="21" customHeight="1">
      <c r="A114" s="9" t="s">
        <v>31</v>
      </c>
      <c r="B114" s="10" t="s">
        <v>499</v>
      </c>
      <c r="C114" s="10" t="s">
        <v>500</v>
      </c>
      <c r="D114" s="10" t="s">
        <v>501</v>
      </c>
      <c r="E114" s="9" t="s">
        <v>6</v>
      </c>
      <c r="F114" s="10" t="s">
        <v>501</v>
      </c>
      <c r="G114" s="9" t="s">
        <v>36</v>
      </c>
      <c r="H114" s="11">
        <v>2.14</v>
      </c>
      <c r="I114" s="11">
        <v>0</v>
      </c>
      <c r="J114" s="11">
        <v>2.14</v>
      </c>
      <c r="K114" s="11">
        <v>0</v>
      </c>
      <c r="L114" s="11">
        <v>0</v>
      </c>
      <c r="M114" s="9" t="s">
        <v>154</v>
      </c>
      <c r="N114" s="12" t="s">
        <v>502</v>
      </c>
      <c r="O114" s="12" t="s">
        <v>239</v>
      </c>
      <c r="P114" s="12" t="s">
        <v>108</v>
      </c>
      <c r="Q114" s="12" t="s">
        <v>503</v>
      </c>
      <c r="R114" s="13">
        <v>12.14</v>
      </c>
      <c r="S114" s="9" t="s">
        <v>504</v>
      </c>
    </row>
    <row r="115" spans="1:19" ht="21" customHeight="1">
      <c r="A115" s="9" t="s">
        <v>31</v>
      </c>
      <c r="B115" s="10" t="s">
        <v>505</v>
      </c>
      <c r="C115" s="10" t="s">
        <v>506</v>
      </c>
      <c r="D115" s="10" t="s">
        <v>507</v>
      </c>
      <c r="E115" s="9" t="s">
        <v>6</v>
      </c>
      <c r="F115" s="10" t="s">
        <v>507</v>
      </c>
      <c r="G115" s="9" t="s">
        <v>36</v>
      </c>
      <c r="H115" s="11">
        <v>52.7</v>
      </c>
      <c r="I115" s="11">
        <v>0</v>
      </c>
      <c r="J115" s="11">
        <v>52.7</v>
      </c>
      <c r="K115" s="11">
        <v>0</v>
      </c>
      <c r="L115" s="11">
        <v>0</v>
      </c>
      <c r="M115" s="9" t="s">
        <v>154</v>
      </c>
      <c r="N115" s="12" t="s">
        <v>508</v>
      </c>
      <c r="O115" s="12" t="s">
        <v>239</v>
      </c>
      <c r="P115" s="12" t="s">
        <v>108</v>
      </c>
      <c r="Q115" s="12" t="s">
        <v>344</v>
      </c>
      <c r="R115" s="13">
        <v>52.7</v>
      </c>
      <c r="S115" s="9" t="s">
        <v>509</v>
      </c>
    </row>
    <row r="116" spans="1:19" ht="21" customHeight="1">
      <c r="A116" s="9" t="s">
        <v>31</v>
      </c>
      <c r="B116" s="10" t="s">
        <v>510</v>
      </c>
      <c r="C116" s="10" t="s">
        <v>511</v>
      </c>
      <c r="D116" s="10" t="s">
        <v>512</v>
      </c>
      <c r="E116" s="9" t="s">
        <v>6</v>
      </c>
      <c r="F116" s="10" t="s">
        <v>513</v>
      </c>
      <c r="G116" s="9" t="s">
        <v>36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9" t="s">
        <v>154</v>
      </c>
      <c r="N116" s="12" t="s">
        <v>514</v>
      </c>
      <c r="O116" s="12" t="s">
        <v>66</v>
      </c>
      <c r="P116" s="12" t="s">
        <v>67</v>
      </c>
      <c r="Q116" s="12" t="s">
        <v>515</v>
      </c>
      <c r="R116" s="13">
        <v>188.23</v>
      </c>
      <c r="S116" s="9" t="s">
        <v>516</v>
      </c>
    </row>
    <row r="117" spans="1:19" ht="21" customHeight="1">
      <c r="A117" s="9" t="s">
        <v>31</v>
      </c>
      <c r="B117" s="10" t="s">
        <v>517</v>
      </c>
      <c r="C117" s="10" t="s">
        <v>518</v>
      </c>
      <c r="D117" s="10" t="s">
        <v>507</v>
      </c>
      <c r="E117" s="9" t="s">
        <v>6</v>
      </c>
      <c r="F117" s="10" t="s">
        <v>507</v>
      </c>
      <c r="G117" s="9" t="s">
        <v>36</v>
      </c>
      <c r="H117" s="11">
        <v>80.58</v>
      </c>
      <c r="I117" s="11">
        <v>0</v>
      </c>
      <c r="J117" s="11">
        <v>80.58</v>
      </c>
      <c r="K117" s="11">
        <v>0</v>
      </c>
      <c r="L117" s="11">
        <v>0</v>
      </c>
      <c r="M117" s="9" t="s">
        <v>154</v>
      </c>
      <c r="N117" s="12" t="s">
        <v>519</v>
      </c>
      <c r="O117" s="12" t="s">
        <v>239</v>
      </c>
      <c r="P117" s="12" t="s">
        <v>108</v>
      </c>
      <c r="Q117" s="12" t="s">
        <v>520</v>
      </c>
      <c r="R117" s="13">
        <v>80.58</v>
      </c>
      <c r="S117" s="9" t="s">
        <v>521</v>
      </c>
    </row>
    <row r="118" spans="1:19" ht="21" customHeight="1">
      <c r="A118" s="9" t="s">
        <v>31</v>
      </c>
      <c r="B118" s="10" t="s">
        <v>522</v>
      </c>
      <c r="C118" s="10" t="s">
        <v>523</v>
      </c>
      <c r="D118" s="10" t="s">
        <v>524</v>
      </c>
      <c r="E118" s="9" t="s">
        <v>6</v>
      </c>
      <c r="F118" s="10" t="s">
        <v>524</v>
      </c>
      <c r="G118" s="9" t="s">
        <v>36</v>
      </c>
      <c r="H118" s="11">
        <v>18.88</v>
      </c>
      <c r="I118" s="11">
        <v>0</v>
      </c>
      <c r="J118" s="11">
        <v>18.88</v>
      </c>
      <c r="K118" s="11">
        <v>0</v>
      </c>
      <c r="L118" s="11">
        <v>0</v>
      </c>
      <c r="M118" s="9" t="s">
        <v>154</v>
      </c>
      <c r="N118" s="12" t="s">
        <v>466</v>
      </c>
      <c r="O118" s="12" t="s">
        <v>239</v>
      </c>
      <c r="P118" s="12" t="s">
        <v>108</v>
      </c>
      <c r="Q118" s="12" t="s">
        <v>525</v>
      </c>
      <c r="R118" s="13">
        <v>25.9</v>
      </c>
      <c r="S118" s="9" t="s">
        <v>526</v>
      </c>
    </row>
    <row r="119" spans="1:19" ht="21" customHeight="1">
      <c r="A119" s="9" t="s">
        <v>31</v>
      </c>
      <c r="B119" s="10" t="s">
        <v>522</v>
      </c>
      <c r="C119" s="10" t="s">
        <v>527</v>
      </c>
      <c r="D119" s="10" t="s">
        <v>528</v>
      </c>
      <c r="E119" s="9" t="s">
        <v>6</v>
      </c>
      <c r="F119" s="10" t="s">
        <v>513</v>
      </c>
      <c r="G119" s="9" t="s">
        <v>36</v>
      </c>
      <c r="H119" s="11">
        <v>1.7</v>
      </c>
      <c r="I119" s="11">
        <v>0</v>
      </c>
      <c r="J119" s="11">
        <v>1.7</v>
      </c>
      <c r="K119" s="11">
        <v>0</v>
      </c>
      <c r="L119" s="11">
        <v>0</v>
      </c>
      <c r="M119" s="9" t="s">
        <v>154</v>
      </c>
      <c r="N119" s="12" t="s">
        <v>529</v>
      </c>
      <c r="O119" s="12" t="s">
        <v>66</v>
      </c>
      <c r="P119" s="12" t="s">
        <v>108</v>
      </c>
      <c r="Q119" s="12" t="s">
        <v>530</v>
      </c>
      <c r="R119" s="13">
        <v>1.7</v>
      </c>
      <c r="S119" s="9" t="s">
        <v>526</v>
      </c>
    </row>
    <row r="120" spans="1:19" ht="21" customHeight="1">
      <c r="A120" s="9" t="s">
        <v>31</v>
      </c>
      <c r="B120" s="10" t="s">
        <v>531</v>
      </c>
      <c r="C120" s="10" t="s">
        <v>532</v>
      </c>
      <c r="D120" s="10" t="s">
        <v>533</v>
      </c>
      <c r="E120" s="9" t="s">
        <v>6</v>
      </c>
      <c r="F120" s="10" t="s">
        <v>534</v>
      </c>
      <c r="G120" s="9" t="s">
        <v>36</v>
      </c>
      <c r="H120" s="11">
        <v>1.8</v>
      </c>
      <c r="I120" s="11">
        <v>0</v>
      </c>
      <c r="J120" s="11">
        <v>1.8</v>
      </c>
      <c r="K120" s="11">
        <v>0</v>
      </c>
      <c r="L120" s="11">
        <v>0</v>
      </c>
      <c r="M120" s="9" t="s">
        <v>154</v>
      </c>
      <c r="N120" s="12" t="s">
        <v>535</v>
      </c>
      <c r="O120" s="12" t="s">
        <v>66</v>
      </c>
      <c r="P120" s="12" t="s">
        <v>67</v>
      </c>
      <c r="Q120" s="12" t="s">
        <v>536</v>
      </c>
      <c r="R120" s="13">
        <v>9</v>
      </c>
      <c r="S120" s="9" t="s">
        <v>537</v>
      </c>
    </row>
    <row r="121" spans="1:19" ht="21" customHeight="1">
      <c r="A121" s="9" t="s">
        <v>31</v>
      </c>
      <c r="B121" s="10" t="s">
        <v>531</v>
      </c>
      <c r="C121" s="10" t="s">
        <v>538</v>
      </c>
      <c r="D121" s="10" t="s">
        <v>534</v>
      </c>
      <c r="E121" s="9" t="s">
        <v>6</v>
      </c>
      <c r="F121" s="10" t="s">
        <v>534</v>
      </c>
      <c r="G121" s="9" t="s">
        <v>36</v>
      </c>
      <c r="H121" s="11">
        <v>59.79</v>
      </c>
      <c r="I121" s="11">
        <v>0</v>
      </c>
      <c r="J121" s="11">
        <v>59.79</v>
      </c>
      <c r="K121" s="11">
        <v>0</v>
      </c>
      <c r="L121" s="11">
        <v>0</v>
      </c>
      <c r="M121" s="9" t="s">
        <v>154</v>
      </c>
      <c r="N121" s="12" t="s">
        <v>466</v>
      </c>
      <c r="O121" s="12" t="s">
        <v>239</v>
      </c>
      <c r="P121" s="12" t="s">
        <v>108</v>
      </c>
      <c r="Q121" s="12" t="s">
        <v>539</v>
      </c>
      <c r="R121" s="13">
        <v>59.79</v>
      </c>
      <c r="S121" s="9" t="s">
        <v>537</v>
      </c>
    </row>
    <row r="122" spans="1:19" ht="21" customHeight="1">
      <c r="A122" s="9" t="s">
        <v>31</v>
      </c>
      <c r="B122" s="10" t="s">
        <v>540</v>
      </c>
      <c r="C122" s="10" t="s">
        <v>541</v>
      </c>
      <c r="D122" s="10" t="s">
        <v>542</v>
      </c>
      <c r="E122" s="9" t="s">
        <v>6</v>
      </c>
      <c r="F122" s="10" t="s">
        <v>542</v>
      </c>
      <c r="G122" s="9" t="s">
        <v>36</v>
      </c>
      <c r="H122" s="11">
        <v>100.41</v>
      </c>
      <c r="I122" s="11">
        <v>0</v>
      </c>
      <c r="J122" s="11">
        <v>100.41</v>
      </c>
      <c r="K122" s="11">
        <v>0</v>
      </c>
      <c r="L122" s="11">
        <v>0</v>
      </c>
      <c r="M122" s="9" t="s">
        <v>154</v>
      </c>
      <c r="N122" s="12" t="s">
        <v>543</v>
      </c>
      <c r="O122" s="12" t="s">
        <v>239</v>
      </c>
      <c r="P122" s="12" t="s">
        <v>108</v>
      </c>
      <c r="Q122" s="12" t="s">
        <v>544</v>
      </c>
      <c r="R122" s="13">
        <v>195.41</v>
      </c>
      <c r="S122" s="9" t="s">
        <v>545</v>
      </c>
    </row>
    <row r="123" spans="1:19" ht="21" customHeight="1">
      <c r="A123" s="9" t="s">
        <v>31</v>
      </c>
      <c r="B123" s="10" t="s">
        <v>546</v>
      </c>
      <c r="C123" s="10" t="s">
        <v>547</v>
      </c>
      <c r="D123" s="10" t="s">
        <v>548</v>
      </c>
      <c r="E123" s="9" t="s">
        <v>6</v>
      </c>
      <c r="F123" s="10" t="s">
        <v>548</v>
      </c>
      <c r="G123" s="9" t="s">
        <v>36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9" t="s">
        <v>154</v>
      </c>
      <c r="N123" s="12" t="s">
        <v>543</v>
      </c>
      <c r="O123" s="12" t="s">
        <v>239</v>
      </c>
      <c r="P123" s="12" t="s">
        <v>108</v>
      </c>
      <c r="Q123" s="12" t="s">
        <v>549</v>
      </c>
      <c r="R123" s="13">
        <v>4.7</v>
      </c>
      <c r="S123" s="9" t="s">
        <v>550</v>
      </c>
    </row>
    <row r="124" spans="1:19" ht="21" customHeight="1">
      <c r="A124" s="9" t="s">
        <v>31</v>
      </c>
      <c r="B124" s="10" t="s">
        <v>551</v>
      </c>
      <c r="C124" s="10" t="s">
        <v>552</v>
      </c>
      <c r="D124" s="10" t="s">
        <v>553</v>
      </c>
      <c r="E124" s="9" t="s">
        <v>6</v>
      </c>
      <c r="F124" s="10" t="s">
        <v>553</v>
      </c>
      <c r="G124" s="9" t="s">
        <v>36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9" t="s">
        <v>154</v>
      </c>
      <c r="N124" s="12" t="s">
        <v>466</v>
      </c>
      <c r="O124" s="12" t="s">
        <v>66</v>
      </c>
      <c r="P124" s="12" t="s">
        <v>108</v>
      </c>
      <c r="Q124" s="12" t="s">
        <v>554</v>
      </c>
      <c r="R124" s="13">
        <v>789.8</v>
      </c>
      <c r="S124" s="9" t="s">
        <v>555</v>
      </c>
    </row>
    <row r="125" spans="1:19" ht="21" customHeight="1">
      <c r="A125" s="9" t="s">
        <v>31</v>
      </c>
      <c r="B125" s="10" t="s">
        <v>551</v>
      </c>
      <c r="C125" s="10" t="s">
        <v>556</v>
      </c>
      <c r="D125" s="10" t="s">
        <v>557</v>
      </c>
      <c r="E125" s="9" t="s">
        <v>6</v>
      </c>
      <c r="F125" s="10" t="s">
        <v>553</v>
      </c>
      <c r="G125" s="9" t="s">
        <v>36</v>
      </c>
      <c r="H125" s="11">
        <v>6.8</v>
      </c>
      <c r="I125" s="11">
        <v>0</v>
      </c>
      <c r="J125" s="11">
        <v>6.8</v>
      </c>
      <c r="K125" s="11">
        <v>0</v>
      </c>
      <c r="L125" s="11">
        <v>0</v>
      </c>
      <c r="M125" s="9" t="s">
        <v>154</v>
      </c>
      <c r="N125" s="12" t="s">
        <v>455</v>
      </c>
      <c r="O125" s="12" t="s">
        <v>239</v>
      </c>
      <c r="P125" s="12" t="s">
        <v>108</v>
      </c>
      <c r="Q125" s="12" t="s">
        <v>558</v>
      </c>
      <c r="R125" s="13">
        <v>16.8</v>
      </c>
      <c r="S125" s="9" t="s">
        <v>555</v>
      </c>
    </row>
    <row r="126" spans="1:19" ht="21" customHeight="1">
      <c r="A126" s="9" t="s">
        <v>31</v>
      </c>
      <c r="B126" s="10" t="s">
        <v>559</v>
      </c>
      <c r="C126" s="10" t="s">
        <v>560</v>
      </c>
      <c r="D126" s="10" t="s">
        <v>561</v>
      </c>
      <c r="E126" s="9" t="s">
        <v>6</v>
      </c>
      <c r="F126" s="10" t="s">
        <v>561</v>
      </c>
      <c r="G126" s="9" t="s">
        <v>36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9" t="s">
        <v>154</v>
      </c>
      <c r="N126" s="12" t="s">
        <v>562</v>
      </c>
      <c r="O126" s="12" t="s">
        <v>239</v>
      </c>
      <c r="P126" s="12" t="s">
        <v>108</v>
      </c>
      <c r="Q126" s="12" t="s">
        <v>344</v>
      </c>
      <c r="R126" s="13">
        <v>13.18</v>
      </c>
      <c r="S126" s="9" t="s">
        <v>563</v>
      </c>
    </row>
    <row r="127" spans="1:19" ht="21" customHeight="1">
      <c r="A127" s="9" t="s">
        <v>31</v>
      </c>
      <c r="B127" s="10" t="s">
        <v>559</v>
      </c>
      <c r="C127" s="10" t="s">
        <v>564</v>
      </c>
      <c r="D127" s="10" t="s">
        <v>565</v>
      </c>
      <c r="E127" s="9" t="s">
        <v>6</v>
      </c>
      <c r="F127" s="10" t="s">
        <v>565</v>
      </c>
      <c r="G127" s="9" t="s">
        <v>36</v>
      </c>
      <c r="H127" s="11">
        <v>58.87</v>
      </c>
      <c r="I127" s="11">
        <v>0</v>
      </c>
      <c r="J127" s="11">
        <v>58.87</v>
      </c>
      <c r="K127" s="11">
        <v>0</v>
      </c>
      <c r="L127" s="11">
        <v>0</v>
      </c>
      <c r="M127" s="9" t="s">
        <v>154</v>
      </c>
      <c r="N127" s="12" t="s">
        <v>566</v>
      </c>
      <c r="O127" s="12" t="s">
        <v>239</v>
      </c>
      <c r="P127" s="12" t="s">
        <v>108</v>
      </c>
      <c r="Q127" s="12" t="s">
        <v>567</v>
      </c>
      <c r="R127" s="13">
        <v>58.87</v>
      </c>
      <c r="S127" s="9" t="s">
        <v>563</v>
      </c>
    </row>
    <row r="128" spans="1:19" ht="21" customHeight="1">
      <c r="A128" s="9" t="s">
        <v>31</v>
      </c>
      <c r="B128" s="10" t="s">
        <v>559</v>
      </c>
      <c r="C128" s="10" t="s">
        <v>568</v>
      </c>
      <c r="D128" s="10" t="s">
        <v>569</v>
      </c>
      <c r="E128" s="9" t="s">
        <v>6</v>
      </c>
      <c r="F128" s="10" t="s">
        <v>569</v>
      </c>
      <c r="G128" s="9" t="s">
        <v>36</v>
      </c>
      <c r="H128" s="11">
        <v>14</v>
      </c>
      <c r="I128" s="11">
        <v>0</v>
      </c>
      <c r="J128" s="11">
        <v>14</v>
      </c>
      <c r="K128" s="11">
        <v>0</v>
      </c>
      <c r="L128" s="11">
        <v>0</v>
      </c>
      <c r="M128" s="9" t="s">
        <v>154</v>
      </c>
      <c r="N128" s="12" t="s">
        <v>570</v>
      </c>
      <c r="O128" s="12" t="s">
        <v>239</v>
      </c>
      <c r="P128" s="12" t="s">
        <v>108</v>
      </c>
      <c r="Q128" s="12" t="s">
        <v>571</v>
      </c>
      <c r="R128" s="13">
        <v>14</v>
      </c>
      <c r="S128" s="9" t="s">
        <v>563</v>
      </c>
    </row>
    <row r="129" spans="1:19" ht="21" customHeight="1">
      <c r="A129" s="9" t="s">
        <v>31</v>
      </c>
      <c r="B129" s="10" t="s">
        <v>559</v>
      </c>
      <c r="C129" s="10" t="s">
        <v>572</v>
      </c>
      <c r="D129" s="10" t="s">
        <v>573</v>
      </c>
      <c r="E129" s="9" t="s">
        <v>6</v>
      </c>
      <c r="F129" s="10" t="s">
        <v>573</v>
      </c>
      <c r="G129" s="9" t="s">
        <v>36</v>
      </c>
      <c r="H129" s="11">
        <v>6.97</v>
      </c>
      <c r="I129" s="11">
        <v>0</v>
      </c>
      <c r="J129" s="11">
        <v>6.97</v>
      </c>
      <c r="K129" s="11">
        <v>0</v>
      </c>
      <c r="L129" s="11">
        <v>0</v>
      </c>
      <c r="M129" s="9" t="s">
        <v>154</v>
      </c>
      <c r="N129" s="12" t="s">
        <v>247</v>
      </c>
      <c r="O129" s="12" t="s">
        <v>239</v>
      </c>
      <c r="P129" s="12" t="s">
        <v>108</v>
      </c>
      <c r="Q129" s="12" t="s">
        <v>567</v>
      </c>
      <c r="R129" s="13">
        <v>6.97</v>
      </c>
      <c r="S129" s="9" t="s">
        <v>563</v>
      </c>
    </row>
    <row r="130" spans="1:19" ht="21" customHeight="1">
      <c r="A130" s="9" t="s">
        <v>31</v>
      </c>
      <c r="B130" s="10" t="s">
        <v>574</v>
      </c>
      <c r="C130" s="10" t="s">
        <v>575</v>
      </c>
      <c r="D130" s="10" t="s">
        <v>576</v>
      </c>
      <c r="E130" s="9" t="s">
        <v>6</v>
      </c>
      <c r="F130" s="10" t="s">
        <v>576</v>
      </c>
      <c r="G130" s="9" t="s">
        <v>36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9" t="s">
        <v>154</v>
      </c>
      <c r="N130" s="12" t="s">
        <v>577</v>
      </c>
      <c r="O130" s="12" t="s">
        <v>239</v>
      </c>
      <c r="P130" s="12" t="s">
        <v>108</v>
      </c>
      <c r="Q130" s="12" t="s">
        <v>567</v>
      </c>
      <c r="R130" s="13">
        <v>42.41</v>
      </c>
      <c r="S130" s="9" t="s">
        <v>578</v>
      </c>
    </row>
    <row r="131" spans="1:19" ht="21" customHeight="1">
      <c r="A131" s="9" t="s">
        <v>31</v>
      </c>
      <c r="B131" s="10" t="s">
        <v>574</v>
      </c>
      <c r="C131" s="10" t="s">
        <v>579</v>
      </c>
      <c r="D131" s="10" t="s">
        <v>580</v>
      </c>
      <c r="E131" s="9" t="s">
        <v>6</v>
      </c>
      <c r="F131" s="10" t="s">
        <v>580</v>
      </c>
      <c r="G131" s="9" t="s">
        <v>36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9" t="s">
        <v>154</v>
      </c>
      <c r="N131" s="12" t="s">
        <v>581</v>
      </c>
      <c r="O131" s="12" t="s">
        <v>239</v>
      </c>
      <c r="P131" s="12" t="s">
        <v>108</v>
      </c>
      <c r="Q131" s="12" t="s">
        <v>582</v>
      </c>
      <c r="R131" s="13">
        <v>9.4</v>
      </c>
      <c r="S131" s="9" t="s">
        <v>578</v>
      </c>
    </row>
    <row r="132" spans="1:19" ht="21" customHeight="1">
      <c r="A132" s="9" t="s">
        <v>31</v>
      </c>
      <c r="B132" s="10" t="s">
        <v>574</v>
      </c>
      <c r="C132" s="10" t="s">
        <v>583</v>
      </c>
      <c r="D132" s="10" t="s">
        <v>584</v>
      </c>
      <c r="E132" s="9" t="s">
        <v>6</v>
      </c>
      <c r="F132" s="10" t="s">
        <v>584</v>
      </c>
      <c r="G132" s="9" t="s">
        <v>36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9" t="s">
        <v>154</v>
      </c>
      <c r="N132" s="12" t="s">
        <v>577</v>
      </c>
      <c r="O132" s="12" t="s">
        <v>239</v>
      </c>
      <c r="P132" s="12" t="s">
        <v>108</v>
      </c>
      <c r="Q132" s="12" t="s">
        <v>585</v>
      </c>
      <c r="R132" s="13">
        <v>5.0599999999999996</v>
      </c>
      <c r="S132" s="9" t="s">
        <v>578</v>
      </c>
    </row>
    <row r="133" spans="1:19" ht="21" customHeight="1">
      <c r="A133" s="9" t="s">
        <v>31</v>
      </c>
      <c r="B133" s="10" t="s">
        <v>586</v>
      </c>
      <c r="C133" s="10" t="s">
        <v>587</v>
      </c>
      <c r="D133" s="10" t="s">
        <v>588</v>
      </c>
      <c r="E133" s="9" t="s">
        <v>6</v>
      </c>
      <c r="F133" s="10" t="s">
        <v>588</v>
      </c>
      <c r="G133" s="9" t="s">
        <v>36</v>
      </c>
      <c r="H133" s="11">
        <v>3.13</v>
      </c>
      <c r="I133" s="11">
        <v>0</v>
      </c>
      <c r="J133" s="11">
        <v>3.13</v>
      </c>
      <c r="K133" s="11">
        <v>0</v>
      </c>
      <c r="L133" s="11">
        <v>0</v>
      </c>
      <c r="M133" s="9" t="s">
        <v>154</v>
      </c>
      <c r="N133" s="12" t="s">
        <v>589</v>
      </c>
      <c r="O133" s="12" t="s">
        <v>239</v>
      </c>
      <c r="P133" s="12" t="s">
        <v>108</v>
      </c>
      <c r="Q133" s="12" t="s">
        <v>567</v>
      </c>
      <c r="R133" s="13">
        <v>3.13</v>
      </c>
      <c r="S133" s="9" t="s">
        <v>590</v>
      </c>
    </row>
    <row r="134" spans="1:19" ht="21" customHeight="1">
      <c r="A134" s="9" t="s">
        <v>31</v>
      </c>
      <c r="B134" s="10" t="s">
        <v>586</v>
      </c>
      <c r="C134" s="10" t="s">
        <v>591</v>
      </c>
      <c r="D134" s="10" t="s">
        <v>592</v>
      </c>
      <c r="E134" s="9" t="s">
        <v>6</v>
      </c>
      <c r="F134" s="10" t="s">
        <v>592</v>
      </c>
      <c r="G134" s="9" t="s">
        <v>36</v>
      </c>
      <c r="H134" s="11">
        <v>13.61</v>
      </c>
      <c r="I134" s="11">
        <v>0</v>
      </c>
      <c r="J134" s="11">
        <v>13.61</v>
      </c>
      <c r="K134" s="11">
        <v>0</v>
      </c>
      <c r="L134" s="11">
        <v>0</v>
      </c>
      <c r="M134" s="9" t="s">
        <v>154</v>
      </c>
      <c r="N134" s="12" t="s">
        <v>247</v>
      </c>
      <c r="O134" s="12" t="s">
        <v>239</v>
      </c>
      <c r="P134" s="12" t="s">
        <v>108</v>
      </c>
      <c r="Q134" s="12" t="s">
        <v>567</v>
      </c>
      <c r="R134" s="13">
        <v>13.61</v>
      </c>
      <c r="S134" s="9" t="s">
        <v>590</v>
      </c>
    </row>
    <row r="135" spans="1:19" ht="21" customHeight="1">
      <c r="A135" s="9" t="s">
        <v>31</v>
      </c>
      <c r="B135" s="10" t="s">
        <v>593</v>
      </c>
      <c r="C135" s="10" t="s">
        <v>594</v>
      </c>
      <c r="D135" s="10" t="s">
        <v>595</v>
      </c>
      <c r="E135" s="9" t="s">
        <v>596</v>
      </c>
      <c r="F135" s="10"/>
      <c r="G135" s="9" t="s">
        <v>479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9" t="s">
        <v>154</v>
      </c>
      <c r="N135" s="12" t="s">
        <v>414</v>
      </c>
      <c r="O135" s="12" t="s">
        <v>122</v>
      </c>
      <c r="P135" s="12" t="s">
        <v>328</v>
      </c>
      <c r="Q135" s="12" t="s">
        <v>597</v>
      </c>
      <c r="R135" s="13">
        <v>10</v>
      </c>
      <c r="S135" s="9" t="s">
        <v>598</v>
      </c>
    </row>
    <row r="136" spans="1:19" ht="21" customHeight="1">
      <c r="A136" s="9" t="s">
        <v>31</v>
      </c>
      <c r="B136" s="10" t="s">
        <v>599</v>
      </c>
      <c r="C136" s="10" t="s">
        <v>600</v>
      </c>
      <c r="D136" s="10" t="s">
        <v>601</v>
      </c>
      <c r="E136" s="9" t="s">
        <v>6</v>
      </c>
      <c r="F136" s="10" t="s">
        <v>601</v>
      </c>
      <c r="G136" s="9" t="s">
        <v>36</v>
      </c>
      <c r="H136" s="11">
        <v>12.56</v>
      </c>
      <c r="I136" s="11">
        <v>0</v>
      </c>
      <c r="J136" s="11">
        <v>12.56</v>
      </c>
      <c r="K136" s="11">
        <v>0</v>
      </c>
      <c r="L136" s="11">
        <v>0</v>
      </c>
      <c r="M136" s="9" t="s">
        <v>602</v>
      </c>
      <c r="N136" s="12" t="s">
        <v>603</v>
      </c>
      <c r="O136" s="12" t="s">
        <v>66</v>
      </c>
      <c r="P136" s="12" t="s">
        <v>67</v>
      </c>
      <c r="Q136" s="12" t="s">
        <v>604</v>
      </c>
      <c r="R136" s="13">
        <v>15.75</v>
      </c>
      <c r="S136" s="9" t="s">
        <v>605</v>
      </c>
    </row>
    <row r="137" spans="1:19" ht="21" customHeight="1">
      <c r="A137" s="9" t="s">
        <v>31</v>
      </c>
      <c r="B137" s="10" t="s">
        <v>599</v>
      </c>
      <c r="C137" s="10" t="s">
        <v>606</v>
      </c>
      <c r="D137" s="10" t="s">
        <v>607</v>
      </c>
      <c r="E137" s="9" t="s">
        <v>6</v>
      </c>
      <c r="F137" s="10" t="s">
        <v>608</v>
      </c>
      <c r="G137" s="9" t="s">
        <v>36</v>
      </c>
      <c r="H137" s="11">
        <v>2.72</v>
      </c>
      <c r="I137" s="11">
        <v>0</v>
      </c>
      <c r="J137" s="11">
        <v>2.72</v>
      </c>
      <c r="K137" s="11">
        <v>0</v>
      </c>
      <c r="L137" s="11">
        <v>0</v>
      </c>
      <c r="M137" s="9" t="s">
        <v>179</v>
      </c>
      <c r="N137" s="12" t="s">
        <v>609</v>
      </c>
      <c r="O137" s="12" t="s">
        <v>239</v>
      </c>
      <c r="P137" s="12" t="s">
        <v>49</v>
      </c>
      <c r="Q137" s="12" t="s">
        <v>610</v>
      </c>
      <c r="R137" s="13">
        <v>20</v>
      </c>
      <c r="S137" s="9" t="s">
        <v>605</v>
      </c>
    </row>
    <row r="138" spans="1:19" ht="21" customHeight="1">
      <c r="A138" s="9" t="s">
        <v>31</v>
      </c>
      <c r="B138" s="10" t="s">
        <v>599</v>
      </c>
      <c r="C138" s="10" t="s">
        <v>611</v>
      </c>
      <c r="D138" s="10" t="s">
        <v>612</v>
      </c>
      <c r="E138" s="9" t="s">
        <v>6</v>
      </c>
      <c r="F138" s="10" t="s">
        <v>613</v>
      </c>
      <c r="G138" s="9" t="s">
        <v>36</v>
      </c>
      <c r="H138" s="11">
        <v>22.24</v>
      </c>
      <c r="I138" s="11">
        <v>0</v>
      </c>
      <c r="J138" s="11">
        <v>22.24</v>
      </c>
      <c r="K138" s="11">
        <v>0</v>
      </c>
      <c r="L138" s="11">
        <v>0</v>
      </c>
      <c r="M138" s="9" t="s">
        <v>614</v>
      </c>
      <c r="N138" s="12" t="s">
        <v>615</v>
      </c>
      <c r="O138" s="12" t="s">
        <v>66</v>
      </c>
      <c r="P138" s="12" t="s">
        <v>67</v>
      </c>
      <c r="Q138" s="12" t="s">
        <v>616</v>
      </c>
      <c r="R138" s="13">
        <v>22.24</v>
      </c>
      <c r="S138" s="9" t="s">
        <v>605</v>
      </c>
    </row>
    <row r="139" spans="1:19" ht="21" customHeight="1">
      <c r="A139" s="9" t="s">
        <v>31</v>
      </c>
      <c r="B139" s="10" t="s">
        <v>599</v>
      </c>
      <c r="C139" s="10" t="s">
        <v>617</v>
      </c>
      <c r="D139" s="10" t="s">
        <v>618</v>
      </c>
      <c r="E139" s="9" t="s">
        <v>6</v>
      </c>
      <c r="F139" s="10" t="s">
        <v>618</v>
      </c>
      <c r="G139" s="9" t="s">
        <v>36</v>
      </c>
      <c r="H139" s="11">
        <v>6.28</v>
      </c>
      <c r="I139" s="11">
        <v>0</v>
      </c>
      <c r="J139" s="11">
        <v>6.28</v>
      </c>
      <c r="K139" s="11">
        <v>0</v>
      </c>
      <c r="L139" s="11">
        <v>0</v>
      </c>
      <c r="M139" s="9" t="s">
        <v>602</v>
      </c>
      <c r="N139" s="12" t="s">
        <v>619</v>
      </c>
      <c r="O139" s="12" t="s">
        <v>66</v>
      </c>
      <c r="P139" s="12" t="s">
        <v>67</v>
      </c>
      <c r="Q139" s="12" t="s">
        <v>620</v>
      </c>
      <c r="R139" s="13">
        <v>11.28</v>
      </c>
      <c r="S139" s="9" t="s">
        <v>605</v>
      </c>
    </row>
    <row r="140" spans="1:19" ht="21" customHeight="1">
      <c r="A140" s="9" t="s">
        <v>31</v>
      </c>
      <c r="B140" s="10" t="s">
        <v>599</v>
      </c>
      <c r="C140" s="10" t="s">
        <v>621</v>
      </c>
      <c r="D140" s="10" t="s">
        <v>622</v>
      </c>
      <c r="E140" s="9" t="s">
        <v>6</v>
      </c>
      <c r="F140" s="10" t="s">
        <v>613</v>
      </c>
      <c r="G140" s="9" t="s">
        <v>36</v>
      </c>
      <c r="H140" s="11">
        <v>6.5</v>
      </c>
      <c r="I140" s="11">
        <v>0</v>
      </c>
      <c r="J140" s="11">
        <v>6.5</v>
      </c>
      <c r="K140" s="11">
        <v>0</v>
      </c>
      <c r="L140" s="11">
        <v>0</v>
      </c>
      <c r="M140" s="9" t="s">
        <v>602</v>
      </c>
      <c r="N140" s="12" t="s">
        <v>619</v>
      </c>
      <c r="O140" s="12" t="s">
        <v>39</v>
      </c>
      <c r="P140" s="12" t="s">
        <v>49</v>
      </c>
      <c r="Q140" s="12" t="s">
        <v>623</v>
      </c>
      <c r="R140" s="13">
        <v>6.5</v>
      </c>
      <c r="S140" s="9" t="s">
        <v>605</v>
      </c>
    </row>
    <row r="141" spans="1:19" ht="21" customHeight="1">
      <c r="A141" s="9" t="s">
        <v>31</v>
      </c>
      <c r="B141" s="10" t="s">
        <v>599</v>
      </c>
      <c r="C141" s="10" t="s">
        <v>624</v>
      </c>
      <c r="D141" s="10" t="s">
        <v>625</v>
      </c>
      <c r="E141" s="9" t="s">
        <v>6</v>
      </c>
      <c r="F141" s="10" t="s">
        <v>625</v>
      </c>
      <c r="G141" s="9" t="s">
        <v>36</v>
      </c>
      <c r="H141" s="11">
        <v>7.32</v>
      </c>
      <c r="I141" s="11">
        <v>0</v>
      </c>
      <c r="J141" s="11">
        <v>7.32</v>
      </c>
      <c r="K141" s="11">
        <v>0</v>
      </c>
      <c r="L141" s="11">
        <v>0</v>
      </c>
      <c r="M141" s="9" t="s">
        <v>154</v>
      </c>
      <c r="N141" s="12" t="s">
        <v>626</v>
      </c>
      <c r="O141" s="12" t="s">
        <v>66</v>
      </c>
      <c r="P141" s="12" t="s">
        <v>67</v>
      </c>
      <c r="Q141" s="12" t="s">
        <v>627</v>
      </c>
      <c r="R141" s="13">
        <v>7.32</v>
      </c>
      <c r="S141" s="9" t="s">
        <v>605</v>
      </c>
    </row>
    <row r="142" spans="1:19" ht="21" customHeight="1">
      <c r="A142" s="9" t="s">
        <v>31</v>
      </c>
      <c r="B142" s="10" t="s">
        <v>599</v>
      </c>
      <c r="C142" s="10" t="s">
        <v>628</v>
      </c>
      <c r="D142" s="10" t="s">
        <v>629</v>
      </c>
      <c r="E142" s="9" t="s">
        <v>6</v>
      </c>
      <c r="F142" s="10" t="s">
        <v>630</v>
      </c>
      <c r="G142" s="9" t="s">
        <v>36</v>
      </c>
      <c r="H142" s="11">
        <v>23.88</v>
      </c>
      <c r="I142" s="11">
        <v>0</v>
      </c>
      <c r="J142" s="11">
        <v>23.88</v>
      </c>
      <c r="K142" s="11">
        <v>0</v>
      </c>
      <c r="L142" s="11">
        <v>0</v>
      </c>
      <c r="M142" s="9" t="s">
        <v>602</v>
      </c>
      <c r="N142" s="12" t="s">
        <v>631</v>
      </c>
      <c r="O142" s="12" t="s">
        <v>66</v>
      </c>
      <c r="P142" s="12" t="s">
        <v>67</v>
      </c>
      <c r="Q142" s="12" t="s">
        <v>632</v>
      </c>
      <c r="R142" s="13">
        <v>23.88</v>
      </c>
      <c r="S142" s="9" t="s">
        <v>605</v>
      </c>
    </row>
    <row r="143" spans="1:19" ht="21" customHeight="1">
      <c r="A143" s="9" t="s">
        <v>31</v>
      </c>
      <c r="B143" s="10" t="s">
        <v>599</v>
      </c>
      <c r="C143" s="10" t="s">
        <v>633</v>
      </c>
      <c r="D143" s="10" t="s">
        <v>634</v>
      </c>
      <c r="E143" s="9" t="s">
        <v>6</v>
      </c>
      <c r="F143" s="10" t="s">
        <v>634</v>
      </c>
      <c r="G143" s="9" t="s">
        <v>36</v>
      </c>
      <c r="H143" s="11">
        <v>5</v>
      </c>
      <c r="I143" s="11">
        <v>0</v>
      </c>
      <c r="J143" s="11">
        <v>5</v>
      </c>
      <c r="K143" s="11">
        <v>0</v>
      </c>
      <c r="L143" s="11">
        <v>0</v>
      </c>
      <c r="M143" s="9" t="s">
        <v>154</v>
      </c>
      <c r="N143" s="12" t="s">
        <v>635</v>
      </c>
      <c r="O143" s="12" t="s">
        <v>39</v>
      </c>
      <c r="P143" s="12" t="s">
        <v>49</v>
      </c>
      <c r="Q143" s="12" t="s">
        <v>636</v>
      </c>
      <c r="R143" s="13">
        <v>5</v>
      </c>
      <c r="S143" s="9" t="s">
        <v>605</v>
      </c>
    </row>
    <row r="144" spans="1:19" ht="21" customHeight="1">
      <c r="A144" s="9" t="s">
        <v>31</v>
      </c>
      <c r="B144" s="10" t="s">
        <v>599</v>
      </c>
      <c r="C144" s="10" t="s">
        <v>637</v>
      </c>
      <c r="D144" s="10" t="s">
        <v>638</v>
      </c>
      <c r="E144" s="9" t="s">
        <v>6</v>
      </c>
      <c r="F144" s="10" t="s">
        <v>638</v>
      </c>
      <c r="G144" s="9" t="s">
        <v>36</v>
      </c>
      <c r="H144" s="11">
        <v>5</v>
      </c>
      <c r="I144" s="11">
        <v>0</v>
      </c>
      <c r="J144" s="11">
        <v>5</v>
      </c>
      <c r="K144" s="11">
        <v>0</v>
      </c>
      <c r="L144" s="11">
        <v>0</v>
      </c>
      <c r="M144" s="9" t="s">
        <v>154</v>
      </c>
      <c r="N144" s="12" t="s">
        <v>639</v>
      </c>
      <c r="O144" s="12" t="s">
        <v>66</v>
      </c>
      <c r="P144" s="12" t="s">
        <v>67</v>
      </c>
      <c r="Q144" s="12" t="s">
        <v>640</v>
      </c>
      <c r="R144" s="13">
        <v>5</v>
      </c>
      <c r="S144" s="9" t="s">
        <v>605</v>
      </c>
    </row>
    <row r="145" spans="1:19" ht="21" customHeight="1">
      <c r="A145" s="9" t="s">
        <v>31</v>
      </c>
      <c r="B145" s="10" t="s">
        <v>599</v>
      </c>
      <c r="C145" s="10" t="s">
        <v>641</v>
      </c>
      <c r="D145" s="10" t="s">
        <v>642</v>
      </c>
      <c r="E145" s="9" t="s">
        <v>6</v>
      </c>
      <c r="F145" s="10" t="s">
        <v>643</v>
      </c>
      <c r="G145" s="9" t="s">
        <v>36</v>
      </c>
      <c r="H145" s="11">
        <v>7.5</v>
      </c>
      <c r="I145" s="11">
        <v>0</v>
      </c>
      <c r="J145" s="11">
        <v>7.5</v>
      </c>
      <c r="K145" s="11">
        <v>0</v>
      </c>
      <c r="L145" s="11">
        <v>0</v>
      </c>
      <c r="M145" s="9" t="s">
        <v>602</v>
      </c>
      <c r="N145" s="12" t="s">
        <v>603</v>
      </c>
      <c r="O145" s="12" t="s">
        <v>39</v>
      </c>
      <c r="P145" s="12" t="s">
        <v>49</v>
      </c>
      <c r="Q145" s="12" t="s">
        <v>644</v>
      </c>
      <c r="R145" s="13">
        <v>7.5</v>
      </c>
      <c r="S145" s="9" t="s">
        <v>605</v>
      </c>
    </row>
    <row r="146" spans="1:19" ht="21" customHeight="1">
      <c r="A146" s="9" t="s">
        <v>31</v>
      </c>
      <c r="B146" s="10" t="s">
        <v>599</v>
      </c>
      <c r="C146" s="10" t="s">
        <v>645</v>
      </c>
      <c r="D146" s="10" t="s">
        <v>646</v>
      </c>
      <c r="E146" s="9" t="s">
        <v>6</v>
      </c>
      <c r="F146" s="10" t="s">
        <v>646</v>
      </c>
      <c r="G146" s="9" t="s">
        <v>36</v>
      </c>
      <c r="H146" s="11">
        <v>4</v>
      </c>
      <c r="I146" s="11">
        <v>0</v>
      </c>
      <c r="J146" s="11">
        <v>4</v>
      </c>
      <c r="K146" s="11">
        <v>0</v>
      </c>
      <c r="L146" s="11">
        <v>0</v>
      </c>
      <c r="M146" s="9" t="s">
        <v>154</v>
      </c>
      <c r="N146" s="12" t="s">
        <v>647</v>
      </c>
      <c r="O146" s="12" t="s">
        <v>39</v>
      </c>
      <c r="P146" s="12" t="s">
        <v>49</v>
      </c>
      <c r="Q146" s="12" t="s">
        <v>648</v>
      </c>
      <c r="R146" s="13">
        <v>4</v>
      </c>
      <c r="S146" s="9" t="s">
        <v>605</v>
      </c>
    </row>
    <row r="147" spans="1:19" ht="21" customHeight="1">
      <c r="A147" s="9" t="s">
        <v>31</v>
      </c>
      <c r="B147" s="10" t="s">
        <v>599</v>
      </c>
      <c r="C147" s="10" t="s">
        <v>649</v>
      </c>
      <c r="D147" s="10" t="s">
        <v>650</v>
      </c>
      <c r="E147" s="9" t="s">
        <v>6</v>
      </c>
      <c r="F147" s="10" t="s">
        <v>650</v>
      </c>
      <c r="G147" s="9" t="s">
        <v>36</v>
      </c>
      <c r="H147" s="11">
        <v>5.96</v>
      </c>
      <c r="I147" s="11">
        <v>0</v>
      </c>
      <c r="J147" s="11">
        <v>5.96</v>
      </c>
      <c r="K147" s="11">
        <v>0</v>
      </c>
      <c r="L147" s="11">
        <v>0</v>
      </c>
      <c r="M147" s="9" t="s">
        <v>602</v>
      </c>
      <c r="N147" s="12" t="s">
        <v>603</v>
      </c>
      <c r="O147" s="12" t="s">
        <v>66</v>
      </c>
      <c r="P147" s="12" t="s">
        <v>67</v>
      </c>
      <c r="Q147" s="12" t="s">
        <v>651</v>
      </c>
      <c r="R147" s="13">
        <v>8</v>
      </c>
      <c r="S147" s="9" t="s">
        <v>605</v>
      </c>
    </row>
    <row r="148" spans="1:19" ht="21" customHeight="1">
      <c r="A148" s="9" t="s">
        <v>31</v>
      </c>
      <c r="B148" s="10" t="s">
        <v>599</v>
      </c>
      <c r="C148" s="10" t="s">
        <v>652</v>
      </c>
      <c r="D148" s="10" t="s">
        <v>653</v>
      </c>
      <c r="E148" s="9" t="s">
        <v>6</v>
      </c>
      <c r="F148" s="10" t="s">
        <v>653</v>
      </c>
      <c r="G148" s="9" t="s">
        <v>36</v>
      </c>
      <c r="H148" s="11">
        <v>0.16</v>
      </c>
      <c r="I148" s="11">
        <v>0</v>
      </c>
      <c r="J148" s="11">
        <v>0.16</v>
      </c>
      <c r="K148" s="11">
        <v>0</v>
      </c>
      <c r="L148" s="11">
        <v>0</v>
      </c>
      <c r="M148" s="9" t="s">
        <v>154</v>
      </c>
      <c r="N148" s="12" t="s">
        <v>654</v>
      </c>
      <c r="O148" s="12" t="s">
        <v>239</v>
      </c>
      <c r="P148" s="12" t="s">
        <v>67</v>
      </c>
      <c r="Q148" s="12" t="s">
        <v>640</v>
      </c>
      <c r="R148" s="13">
        <v>0.16</v>
      </c>
      <c r="S148" s="9" t="s">
        <v>605</v>
      </c>
    </row>
    <row r="149" spans="1:19" ht="21" customHeight="1">
      <c r="A149" s="9" t="s">
        <v>31</v>
      </c>
      <c r="B149" s="10" t="s">
        <v>599</v>
      </c>
      <c r="C149" s="10" t="s">
        <v>655</v>
      </c>
      <c r="D149" s="10" t="s">
        <v>650</v>
      </c>
      <c r="E149" s="9" t="s">
        <v>6</v>
      </c>
      <c r="F149" s="10" t="s">
        <v>650</v>
      </c>
      <c r="G149" s="9" t="s">
        <v>36</v>
      </c>
      <c r="H149" s="11">
        <v>9.5500000000000007</v>
      </c>
      <c r="I149" s="11">
        <v>0</v>
      </c>
      <c r="J149" s="11">
        <v>9.5500000000000007</v>
      </c>
      <c r="K149" s="11">
        <v>0</v>
      </c>
      <c r="L149" s="11">
        <v>0</v>
      </c>
      <c r="M149" s="9" t="s">
        <v>602</v>
      </c>
      <c r="N149" s="12" t="s">
        <v>603</v>
      </c>
      <c r="O149" s="12" t="s">
        <v>66</v>
      </c>
      <c r="P149" s="12" t="s">
        <v>67</v>
      </c>
      <c r="Q149" s="12" t="s">
        <v>651</v>
      </c>
      <c r="R149" s="13">
        <v>14.55</v>
      </c>
      <c r="S149" s="9" t="s">
        <v>605</v>
      </c>
    </row>
    <row r="150" spans="1:19" ht="21" customHeight="1">
      <c r="A150" s="9" t="s">
        <v>31</v>
      </c>
      <c r="B150" s="10" t="s">
        <v>599</v>
      </c>
      <c r="C150" s="10" t="s">
        <v>656</v>
      </c>
      <c r="D150" s="10" t="s">
        <v>657</v>
      </c>
      <c r="E150" s="9" t="s">
        <v>6</v>
      </c>
      <c r="F150" s="10" t="s">
        <v>657</v>
      </c>
      <c r="G150" s="9" t="s">
        <v>36</v>
      </c>
      <c r="H150" s="11">
        <v>20</v>
      </c>
      <c r="I150" s="11">
        <v>0</v>
      </c>
      <c r="J150" s="11">
        <v>20</v>
      </c>
      <c r="K150" s="11">
        <v>0</v>
      </c>
      <c r="L150" s="11">
        <v>0</v>
      </c>
      <c r="M150" s="9" t="s">
        <v>154</v>
      </c>
      <c r="N150" s="12" t="s">
        <v>300</v>
      </c>
      <c r="O150" s="12" t="s">
        <v>39</v>
      </c>
      <c r="P150" s="12" t="s">
        <v>49</v>
      </c>
      <c r="Q150" s="12" t="s">
        <v>658</v>
      </c>
      <c r="R150" s="13">
        <v>20</v>
      </c>
      <c r="S150" s="9" t="s">
        <v>605</v>
      </c>
    </row>
    <row r="151" spans="1:19" ht="21" customHeight="1">
      <c r="A151" s="9" t="s">
        <v>31</v>
      </c>
      <c r="B151" s="10" t="s">
        <v>599</v>
      </c>
      <c r="C151" s="10" t="s">
        <v>659</v>
      </c>
      <c r="D151" s="10" t="s">
        <v>660</v>
      </c>
      <c r="E151" s="9" t="s">
        <v>6</v>
      </c>
      <c r="F151" s="10" t="s">
        <v>660</v>
      </c>
      <c r="G151" s="9" t="s">
        <v>36</v>
      </c>
      <c r="H151" s="11">
        <v>0.4</v>
      </c>
      <c r="I151" s="11">
        <v>0</v>
      </c>
      <c r="J151" s="11">
        <v>0.4</v>
      </c>
      <c r="K151" s="11">
        <v>0</v>
      </c>
      <c r="L151" s="11">
        <v>0</v>
      </c>
      <c r="M151" s="9" t="s">
        <v>154</v>
      </c>
      <c r="N151" s="12" t="s">
        <v>661</v>
      </c>
      <c r="O151" s="12" t="s">
        <v>66</v>
      </c>
      <c r="P151" s="12" t="s">
        <v>108</v>
      </c>
      <c r="Q151" s="12" t="s">
        <v>662</v>
      </c>
      <c r="R151" s="13">
        <v>150.4</v>
      </c>
      <c r="S151" s="9" t="s">
        <v>605</v>
      </c>
    </row>
    <row r="152" spans="1:19" ht="21" customHeight="1">
      <c r="A152" s="9" t="s">
        <v>31</v>
      </c>
      <c r="B152" s="10" t="s">
        <v>599</v>
      </c>
      <c r="C152" s="10" t="s">
        <v>663</v>
      </c>
      <c r="D152" s="10" t="s">
        <v>664</v>
      </c>
      <c r="E152" s="9" t="s">
        <v>6</v>
      </c>
      <c r="F152" s="10" t="s">
        <v>665</v>
      </c>
      <c r="G152" s="9" t="s">
        <v>36</v>
      </c>
      <c r="H152" s="11">
        <v>10</v>
      </c>
      <c r="I152" s="11">
        <v>0</v>
      </c>
      <c r="J152" s="11">
        <v>10</v>
      </c>
      <c r="K152" s="11">
        <v>0</v>
      </c>
      <c r="L152" s="11">
        <v>0</v>
      </c>
      <c r="M152" s="9" t="s">
        <v>602</v>
      </c>
      <c r="N152" s="12" t="s">
        <v>666</v>
      </c>
      <c r="O152" s="12" t="s">
        <v>39</v>
      </c>
      <c r="P152" s="12" t="s">
        <v>44</v>
      </c>
      <c r="Q152" s="12" t="s">
        <v>667</v>
      </c>
      <c r="R152" s="13">
        <v>30</v>
      </c>
      <c r="S152" s="9" t="s">
        <v>605</v>
      </c>
    </row>
    <row r="153" spans="1:19" ht="21" customHeight="1">
      <c r="A153" s="9" t="s">
        <v>31</v>
      </c>
      <c r="B153" s="10" t="s">
        <v>599</v>
      </c>
      <c r="C153" s="10" t="s">
        <v>668</v>
      </c>
      <c r="D153" s="10" t="s">
        <v>664</v>
      </c>
      <c r="E153" s="9" t="s">
        <v>6</v>
      </c>
      <c r="F153" s="10" t="s">
        <v>665</v>
      </c>
      <c r="G153" s="9" t="s">
        <v>36</v>
      </c>
      <c r="H153" s="11">
        <v>0.54</v>
      </c>
      <c r="I153" s="11">
        <v>0</v>
      </c>
      <c r="J153" s="11">
        <v>0.54</v>
      </c>
      <c r="K153" s="11">
        <v>0</v>
      </c>
      <c r="L153" s="11">
        <v>0</v>
      </c>
      <c r="M153" s="9" t="s">
        <v>614</v>
      </c>
      <c r="N153" s="12" t="s">
        <v>669</v>
      </c>
      <c r="O153" s="12" t="s">
        <v>66</v>
      </c>
      <c r="P153" s="12" t="s">
        <v>67</v>
      </c>
      <c r="Q153" s="12" t="s">
        <v>670</v>
      </c>
      <c r="R153" s="13">
        <v>3.19</v>
      </c>
      <c r="S153" s="9" t="s">
        <v>605</v>
      </c>
    </row>
    <row r="154" spans="1:19" ht="21" customHeight="1">
      <c r="A154" s="9" t="s">
        <v>31</v>
      </c>
      <c r="B154" s="10" t="s">
        <v>599</v>
      </c>
      <c r="C154" s="10" t="s">
        <v>671</v>
      </c>
      <c r="D154" s="10" t="s">
        <v>672</v>
      </c>
      <c r="E154" s="9" t="s">
        <v>6</v>
      </c>
      <c r="F154" s="10" t="s">
        <v>665</v>
      </c>
      <c r="G154" s="9" t="s">
        <v>36</v>
      </c>
      <c r="H154" s="11">
        <v>7.98</v>
      </c>
      <c r="I154" s="11">
        <v>0</v>
      </c>
      <c r="J154" s="11">
        <v>7.98</v>
      </c>
      <c r="K154" s="11">
        <v>0</v>
      </c>
      <c r="L154" s="11">
        <v>0</v>
      </c>
      <c r="M154" s="9" t="s">
        <v>614</v>
      </c>
      <c r="N154" s="12" t="s">
        <v>615</v>
      </c>
      <c r="O154" s="12" t="s">
        <v>239</v>
      </c>
      <c r="P154" s="12" t="s">
        <v>67</v>
      </c>
      <c r="Q154" s="12" t="s">
        <v>673</v>
      </c>
      <c r="R154" s="13">
        <v>10.98</v>
      </c>
      <c r="S154" s="9" t="s">
        <v>605</v>
      </c>
    </row>
    <row r="155" spans="1:19" ht="21" customHeight="1">
      <c r="A155" s="9" t="s">
        <v>31</v>
      </c>
      <c r="B155" s="10" t="s">
        <v>599</v>
      </c>
      <c r="C155" s="10" t="s">
        <v>674</v>
      </c>
      <c r="D155" s="10" t="s">
        <v>675</v>
      </c>
      <c r="E155" s="9" t="s">
        <v>6</v>
      </c>
      <c r="F155" s="10" t="s">
        <v>675</v>
      </c>
      <c r="G155" s="9" t="s">
        <v>36</v>
      </c>
      <c r="H155" s="11">
        <v>5.27</v>
      </c>
      <c r="I155" s="11">
        <v>0</v>
      </c>
      <c r="J155" s="11">
        <v>5.27</v>
      </c>
      <c r="K155" s="11">
        <v>0</v>
      </c>
      <c r="L155" s="11">
        <v>0</v>
      </c>
      <c r="M155" s="9" t="s">
        <v>676</v>
      </c>
      <c r="N155" s="12" t="s">
        <v>677</v>
      </c>
      <c r="O155" s="12" t="s">
        <v>39</v>
      </c>
      <c r="P155" s="12" t="s">
        <v>49</v>
      </c>
      <c r="Q155" s="12" t="s">
        <v>623</v>
      </c>
      <c r="R155" s="13">
        <v>5.27</v>
      </c>
      <c r="S155" s="9" t="s">
        <v>605</v>
      </c>
    </row>
    <row r="156" spans="1:19" ht="21" customHeight="1">
      <c r="A156" s="9" t="s">
        <v>31</v>
      </c>
      <c r="B156" s="10" t="s">
        <v>599</v>
      </c>
      <c r="C156" s="10" t="s">
        <v>678</v>
      </c>
      <c r="D156" s="10" t="s">
        <v>675</v>
      </c>
      <c r="E156" s="9" t="s">
        <v>6</v>
      </c>
      <c r="F156" s="10" t="s">
        <v>675</v>
      </c>
      <c r="G156" s="9" t="s">
        <v>36</v>
      </c>
      <c r="H156" s="11">
        <v>10</v>
      </c>
      <c r="I156" s="11">
        <v>0</v>
      </c>
      <c r="J156" s="11">
        <v>10</v>
      </c>
      <c r="K156" s="11">
        <v>0</v>
      </c>
      <c r="L156" s="11">
        <v>0</v>
      </c>
      <c r="M156" s="9" t="s">
        <v>602</v>
      </c>
      <c r="N156" s="12" t="s">
        <v>679</v>
      </c>
      <c r="O156" s="12" t="s">
        <v>39</v>
      </c>
      <c r="P156" s="12" t="s">
        <v>44</v>
      </c>
      <c r="Q156" s="12" t="s">
        <v>667</v>
      </c>
      <c r="R156" s="13">
        <v>10</v>
      </c>
      <c r="S156" s="9" t="s">
        <v>605</v>
      </c>
    </row>
    <row r="157" spans="1:19" ht="21" customHeight="1">
      <c r="A157" s="9" t="s">
        <v>31</v>
      </c>
      <c r="B157" s="10" t="s">
        <v>599</v>
      </c>
      <c r="C157" s="10" t="s">
        <v>680</v>
      </c>
      <c r="D157" s="10" t="s">
        <v>675</v>
      </c>
      <c r="E157" s="9" t="s">
        <v>6</v>
      </c>
      <c r="F157" s="10" t="s">
        <v>675</v>
      </c>
      <c r="G157" s="9" t="s">
        <v>36</v>
      </c>
      <c r="H157" s="11">
        <v>4.5</v>
      </c>
      <c r="I157" s="11">
        <v>0</v>
      </c>
      <c r="J157" s="11">
        <v>4.5</v>
      </c>
      <c r="K157" s="11">
        <v>0</v>
      </c>
      <c r="L157" s="11">
        <v>0</v>
      </c>
      <c r="M157" s="9" t="s">
        <v>676</v>
      </c>
      <c r="N157" s="12" t="s">
        <v>681</v>
      </c>
      <c r="O157" s="12" t="s">
        <v>66</v>
      </c>
      <c r="P157" s="12" t="s">
        <v>67</v>
      </c>
      <c r="Q157" s="12" t="s">
        <v>682</v>
      </c>
      <c r="R157" s="13">
        <v>9.24</v>
      </c>
      <c r="S157" s="9" t="s">
        <v>605</v>
      </c>
    </row>
    <row r="158" spans="1:19" ht="21" customHeight="1">
      <c r="A158" s="9" t="s">
        <v>31</v>
      </c>
      <c r="B158" s="10" t="s">
        <v>599</v>
      </c>
      <c r="C158" s="10" t="s">
        <v>683</v>
      </c>
      <c r="D158" s="10" t="s">
        <v>684</v>
      </c>
      <c r="E158" s="9" t="s">
        <v>6</v>
      </c>
      <c r="F158" s="10" t="s">
        <v>684</v>
      </c>
      <c r="G158" s="9" t="s">
        <v>36</v>
      </c>
      <c r="H158" s="11">
        <v>4</v>
      </c>
      <c r="I158" s="11">
        <v>0</v>
      </c>
      <c r="J158" s="11">
        <v>4</v>
      </c>
      <c r="K158" s="11">
        <v>0</v>
      </c>
      <c r="L158" s="11">
        <v>0</v>
      </c>
      <c r="M158" s="9" t="s">
        <v>602</v>
      </c>
      <c r="N158" s="12" t="s">
        <v>603</v>
      </c>
      <c r="O158" s="12" t="s">
        <v>39</v>
      </c>
      <c r="P158" s="12" t="s">
        <v>44</v>
      </c>
      <c r="Q158" s="12" t="s">
        <v>667</v>
      </c>
      <c r="R158" s="13">
        <v>10</v>
      </c>
      <c r="S158" s="9" t="s">
        <v>605</v>
      </c>
    </row>
    <row r="159" spans="1:19" ht="21" customHeight="1">
      <c r="A159" s="9" t="s">
        <v>31</v>
      </c>
      <c r="B159" s="10" t="s">
        <v>599</v>
      </c>
      <c r="C159" s="10" t="s">
        <v>685</v>
      </c>
      <c r="D159" s="10" t="s">
        <v>686</v>
      </c>
      <c r="E159" s="9" t="s">
        <v>6</v>
      </c>
      <c r="F159" s="10" t="s">
        <v>687</v>
      </c>
      <c r="G159" s="9" t="s">
        <v>36</v>
      </c>
      <c r="H159" s="11">
        <v>7</v>
      </c>
      <c r="I159" s="11">
        <v>0</v>
      </c>
      <c r="J159" s="11">
        <v>7</v>
      </c>
      <c r="K159" s="11">
        <v>0</v>
      </c>
      <c r="L159" s="11">
        <v>0</v>
      </c>
      <c r="M159" s="9" t="s">
        <v>676</v>
      </c>
      <c r="N159" s="12" t="s">
        <v>688</v>
      </c>
      <c r="O159" s="12" t="s">
        <v>39</v>
      </c>
      <c r="P159" s="12" t="s">
        <v>49</v>
      </c>
      <c r="Q159" s="12" t="s">
        <v>623</v>
      </c>
      <c r="R159" s="13">
        <v>7</v>
      </c>
      <c r="S159" s="9" t="s">
        <v>605</v>
      </c>
    </row>
    <row r="160" spans="1:19" ht="21" customHeight="1">
      <c r="A160" s="9" t="s">
        <v>31</v>
      </c>
      <c r="B160" s="10" t="s">
        <v>599</v>
      </c>
      <c r="C160" s="10" t="s">
        <v>689</v>
      </c>
      <c r="D160" s="10" t="s">
        <v>690</v>
      </c>
      <c r="E160" s="9" t="s">
        <v>6</v>
      </c>
      <c r="F160" s="10" t="s">
        <v>690</v>
      </c>
      <c r="G160" s="9" t="s">
        <v>36</v>
      </c>
      <c r="H160" s="11">
        <v>11</v>
      </c>
      <c r="I160" s="11">
        <v>0</v>
      </c>
      <c r="J160" s="11">
        <v>11</v>
      </c>
      <c r="K160" s="11">
        <v>0</v>
      </c>
      <c r="L160" s="11">
        <v>0</v>
      </c>
      <c r="M160" s="9" t="s">
        <v>154</v>
      </c>
      <c r="N160" s="12" t="s">
        <v>191</v>
      </c>
      <c r="O160" s="12" t="s">
        <v>39</v>
      </c>
      <c r="P160" s="12" t="s">
        <v>49</v>
      </c>
      <c r="Q160" s="12" t="s">
        <v>691</v>
      </c>
      <c r="R160" s="13">
        <v>11</v>
      </c>
      <c r="S160" s="9" t="s">
        <v>605</v>
      </c>
    </row>
    <row r="161" spans="1:19" ht="21" customHeight="1">
      <c r="A161" s="9" t="s">
        <v>31</v>
      </c>
      <c r="B161" s="10" t="s">
        <v>599</v>
      </c>
      <c r="C161" s="10" t="s">
        <v>692</v>
      </c>
      <c r="D161" s="10" t="s">
        <v>693</v>
      </c>
      <c r="E161" s="9" t="s">
        <v>6</v>
      </c>
      <c r="F161" s="10" t="s">
        <v>693</v>
      </c>
      <c r="G161" s="9" t="s">
        <v>36</v>
      </c>
      <c r="H161" s="11">
        <v>52.76</v>
      </c>
      <c r="I161" s="11">
        <v>0</v>
      </c>
      <c r="J161" s="11">
        <v>52.76</v>
      </c>
      <c r="K161" s="11">
        <v>0</v>
      </c>
      <c r="L161" s="11">
        <v>0</v>
      </c>
      <c r="M161" s="9" t="s">
        <v>154</v>
      </c>
      <c r="N161" s="12" t="s">
        <v>694</v>
      </c>
      <c r="O161" s="12" t="s">
        <v>66</v>
      </c>
      <c r="P161" s="12" t="s">
        <v>67</v>
      </c>
      <c r="Q161" s="12" t="s">
        <v>604</v>
      </c>
      <c r="R161" s="13">
        <v>52.76</v>
      </c>
      <c r="S161" s="9" t="s">
        <v>605</v>
      </c>
    </row>
    <row r="162" spans="1:19" ht="21" customHeight="1">
      <c r="A162" s="9" t="s">
        <v>31</v>
      </c>
      <c r="B162" s="10" t="s">
        <v>599</v>
      </c>
      <c r="C162" s="10" t="s">
        <v>695</v>
      </c>
      <c r="D162" s="10" t="s">
        <v>696</v>
      </c>
      <c r="E162" s="9" t="s">
        <v>6</v>
      </c>
      <c r="F162" s="10" t="s">
        <v>697</v>
      </c>
      <c r="G162" s="9" t="s">
        <v>36</v>
      </c>
      <c r="H162" s="11">
        <v>7.33</v>
      </c>
      <c r="I162" s="11">
        <v>0</v>
      </c>
      <c r="J162" s="11">
        <v>7.33</v>
      </c>
      <c r="K162" s="11">
        <v>0</v>
      </c>
      <c r="L162" s="11">
        <v>0</v>
      </c>
      <c r="M162" s="9" t="s">
        <v>602</v>
      </c>
      <c r="N162" s="12" t="s">
        <v>698</v>
      </c>
      <c r="O162" s="12" t="s">
        <v>66</v>
      </c>
      <c r="P162" s="12" t="s">
        <v>67</v>
      </c>
      <c r="Q162" s="12" t="s">
        <v>699</v>
      </c>
      <c r="R162" s="13">
        <v>7.33</v>
      </c>
      <c r="S162" s="9" t="s">
        <v>605</v>
      </c>
    </row>
    <row r="163" spans="1:19" ht="21" customHeight="1">
      <c r="A163" s="9" t="s">
        <v>31</v>
      </c>
      <c r="B163" s="10" t="s">
        <v>599</v>
      </c>
      <c r="C163" s="10" t="s">
        <v>700</v>
      </c>
      <c r="D163" s="10" t="s">
        <v>701</v>
      </c>
      <c r="E163" s="9" t="s">
        <v>6</v>
      </c>
      <c r="F163" s="10" t="s">
        <v>701</v>
      </c>
      <c r="G163" s="9" t="s">
        <v>36</v>
      </c>
      <c r="H163" s="11">
        <v>6.7</v>
      </c>
      <c r="I163" s="11">
        <v>0</v>
      </c>
      <c r="J163" s="11">
        <v>6.7</v>
      </c>
      <c r="K163" s="11">
        <v>0</v>
      </c>
      <c r="L163" s="11">
        <v>0</v>
      </c>
      <c r="M163" s="9" t="s">
        <v>602</v>
      </c>
      <c r="N163" s="12" t="s">
        <v>702</v>
      </c>
      <c r="O163" s="12" t="s">
        <v>66</v>
      </c>
      <c r="P163" s="12" t="s">
        <v>67</v>
      </c>
      <c r="Q163" s="12" t="s">
        <v>604</v>
      </c>
      <c r="R163" s="13">
        <v>7.7</v>
      </c>
      <c r="S163" s="9" t="s">
        <v>605</v>
      </c>
    </row>
    <row r="164" spans="1:19" ht="21" customHeight="1">
      <c r="A164" s="9" t="s">
        <v>31</v>
      </c>
      <c r="B164" s="10" t="s">
        <v>599</v>
      </c>
      <c r="C164" s="10" t="s">
        <v>703</v>
      </c>
      <c r="D164" s="10" t="s">
        <v>701</v>
      </c>
      <c r="E164" s="9" t="s">
        <v>6</v>
      </c>
      <c r="F164" s="10" t="s">
        <v>701</v>
      </c>
      <c r="G164" s="9" t="s">
        <v>36</v>
      </c>
      <c r="H164" s="11">
        <v>6</v>
      </c>
      <c r="I164" s="11">
        <v>0</v>
      </c>
      <c r="J164" s="11">
        <v>6</v>
      </c>
      <c r="K164" s="11">
        <v>0</v>
      </c>
      <c r="L164" s="11">
        <v>0</v>
      </c>
      <c r="M164" s="9" t="s">
        <v>614</v>
      </c>
      <c r="N164" s="12" t="s">
        <v>704</v>
      </c>
      <c r="O164" s="12" t="s">
        <v>39</v>
      </c>
      <c r="P164" s="12" t="s">
        <v>49</v>
      </c>
      <c r="Q164" s="12" t="s">
        <v>623</v>
      </c>
      <c r="R164" s="13">
        <v>6</v>
      </c>
      <c r="S164" s="9" t="s">
        <v>605</v>
      </c>
    </row>
    <row r="165" spans="1:19" ht="21" customHeight="1">
      <c r="A165" s="9" t="s">
        <v>31</v>
      </c>
      <c r="B165" s="10" t="s">
        <v>599</v>
      </c>
      <c r="C165" s="10" t="s">
        <v>705</v>
      </c>
      <c r="D165" s="10" t="s">
        <v>706</v>
      </c>
      <c r="E165" s="9" t="s">
        <v>6</v>
      </c>
      <c r="F165" s="10" t="s">
        <v>707</v>
      </c>
      <c r="G165" s="9" t="s">
        <v>36</v>
      </c>
      <c r="H165" s="11">
        <v>0.5</v>
      </c>
      <c r="I165" s="11">
        <v>0</v>
      </c>
      <c r="J165" s="11">
        <v>0.5</v>
      </c>
      <c r="K165" s="11">
        <v>0</v>
      </c>
      <c r="L165" s="11">
        <v>0</v>
      </c>
      <c r="M165" s="9" t="s">
        <v>614</v>
      </c>
      <c r="N165" s="12" t="s">
        <v>704</v>
      </c>
      <c r="O165" s="12" t="s">
        <v>39</v>
      </c>
      <c r="P165" s="12" t="s">
        <v>49</v>
      </c>
      <c r="Q165" s="12" t="s">
        <v>623</v>
      </c>
      <c r="R165" s="13">
        <v>0.5</v>
      </c>
      <c r="S165" s="9" t="s">
        <v>605</v>
      </c>
    </row>
    <row r="166" spans="1:19" ht="21" customHeight="1">
      <c r="A166" s="9" t="s">
        <v>31</v>
      </c>
      <c r="B166" s="10" t="s">
        <v>599</v>
      </c>
      <c r="C166" s="10" t="s">
        <v>708</v>
      </c>
      <c r="D166" s="10" t="s">
        <v>709</v>
      </c>
      <c r="E166" s="9" t="s">
        <v>6</v>
      </c>
      <c r="F166" s="10" t="s">
        <v>707</v>
      </c>
      <c r="G166" s="9" t="s">
        <v>36</v>
      </c>
      <c r="H166" s="11">
        <v>14.65</v>
      </c>
      <c r="I166" s="11">
        <v>0</v>
      </c>
      <c r="J166" s="11">
        <v>14.65</v>
      </c>
      <c r="K166" s="11">
        <v>0</v>
      </c>
      <c r="L166" s="11">
        <v>0</v>
      </c>
      <c r="M166" s="9" t="s">
        <v>154</v>
      </c>
      <c r="N166" s="12" t="s">
        <v>710</v>
      </c>
      <c r="O166" s="12" t="s">
        <v>66</v>
      </c>
      <c r="P166" s="12" t="s">
        <v>67</v>
      </c>
      <c r="Q166" s="12" t="s">
        <v>711</v>
      </c>
      <c r="R166" s="13">
        <v>18.05</v>
      </c>
      <c r="S166" s="9" t="s">
        <v>605</v>
      </c>
    </row>
    <row r="167" spans="1:19" ht="21" customHeight="1">
      <c r="A167" s="9" t="s">
        <v>31</v>
      </c>
      <c r="B167" s="10" t="s">
        <v>599</v>
      </c>
      <c r="C167" s="10" t="s">
        <v>712</v>
      </c>
      <c r="D167" s="10" t="s">
        <v>713</v>
      </c>
      <c r="E167" s="9" t="s">
        <v>6</v>
      </c>
      <c r="F167" s="10" t="s">
        <v>714</v>
      </c>
      <c r="G167" s="9" t="s">
        <v>36</v>
      </c>
      <c r="H167" s="11">
        <v>32.11</v>
      </c>
      <c r="I167" s="11">
        <v>0</v>
      </c>
      <c r="J167" s="11">
        <v>32.11</v>
      </c>
      <c r="K167" s="11">
        <v>0</v>
      </c>
      <c r="L167" s="11">
        <v>0</v>
      </c>
      <c r="M167" s="9" t="s">
        <v>602</v>
      </c>
      <c r="N167" s="12" t="s">
        <v>619</v>
      </c>
      <c r="O167" s="12" t="s">
        <v>66</v>
      </c>
      <c r="P167" s="12" t="s">
        <v>67</v>
      </c>
      <c r="Q167" s="12" t="s">
        <v>715</v>
      </c>
      <c r="R167" s="13">
        <v>73.12</v>
      </c>
      <c r="S167" s="9" t="s">
        <v>605</v>
      </c>
    </row>
    <row r="168" spans="1:19" ht="21" customHeight="1">
      <c r="A168" s="9" t="s">
        <v>31</v>
      </c>
      <c r="B168" s="10" t="s">
        <v>716</v>
      </c>
      <c r="C168" s="10" t="s">
        <v>717</v>
      </c>
      <c r="D168" s="10" t="s">
        <v>718</v>
      </c>
      <c r="E168" s="9" t="s">
        <v>6</v>
      </c>
      <c r="F168" s="10" t="s">
        <v>719</v>
      </c>
      <c r="G168" s="9" t="s">
        <v>36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9" t="s">
        <v>154</v>
      </c>
      <c r="N168" s="12" t="s">
        <v>720</v>
      </c>
      <c r="O168" s="12" t="s">
        <v>239</v>
      </c>
      <c r="P168" s="12" t="s">
        <v>108</v>
      </c>
      <c r="Q168" s="12" t="s">
        <v>721</v>
      </c>
      <c r="R168" s="13">
        <v>820.06</v>
      </c>
      <c r="S168" s="9" t="s">
        <v>722</v>
      </c>
    </row>
    <row r="169" spans="1:19" ht="21" customHeight="1">
      <c r="A169" s="9" t="s">
        <v>31</v>
      </c>
      <c r="B169" s="10" t="s">
        <v>716</v>
      </c>
      <c r="C169" s="10" t="s">
        <v>723</v>
      </c>
      <c r="D169" s="10" t="s">
        <v>724</v>
      </c>
      <c r="E169" s="9" t="s">
        <v>322</v>
      </c>
      <c r="F169" s="10" t="s">
        <v>725</v>
      </c>
      <c r="G169" s="9" t="s">
        <v>305</v>
      </c>
      <c r="H169" s="11">
        <v>94</v>
      </c>
      <c r="I169" s="11">
        <v>0</v>
      </c>
      <c r="J169" s="11">
        <v>94</v>
      </c>
      <c r="K169" s="11">
        <v>0</v>
      </c>
      <c r="L169" s="11">
        <v>0</v>
      </c>
      <c r="M169" s="9" t="s">
        <v>154</v>
      </c>
      <c r="N169" s="12" t="s">
        <v>726</v>
      </c>
      <c r="O169" s="12" t="s">
        <v>239</v>
      </c>
      <c r="P169" s="12" t="s">
        <v>49</v>
      </c>
      <c r="Q169" s="12" t="s">
        <v>727</v>
      </c>
      <c r="R169" s="13">
        <v>94</v>
      </c>
      <c r="S169" s="9" t="s">
        <v>722</v>
      </c>
    </row>
    <row r="170" spans="1:19" ht="21" customHeight="1">
      <c r="A170" s="9" t="s">
        <v>31</v>
      </c>
      <c r="B170" s="10" t="s">
        <v>716</v>
      </c>
      <c r="C170" s="10" t="s">
        <v>728</v>
      </c>
      <c r="D170" s="10" t="s">
        <v>729</v>
      </c>
      <c r="E170" s="9" t="s">
        <v>596</v>
      </c>
      <c r="F170" s="10" t="s">
        <v>729</v>
      </c>
      <c r="G170" s="9" t="s">
        <v>36</v>
      </c>
      <c r="H170" s="11">
        <v>214.3</v>
      </c>
      <c r="I170" s="11">
        <v>0</v>
      </c>
      <c r="J170" s="11">
        <v>214.3</v>
      </c>
      <c r="K170" s="11">
        <v>0</v>
      </c>
      <c r="L170" s="11">
        <v>0</v>
      </c>
      <c r="M170" s="9" t="s">
        <v>730</v>
      </c>
      <c r="N170" s="12" t="s">
        <v>731</v>
      </c>
      <c r="O170" s="12" t="s">
        <v>732</v>
      </c>
      <c r="P170" s="12" t="s">
        <v>108</v>
      </c>
      <c r="Q170" s="12" t="s">
        <v>733</v>
      </c>
      <c r="R170" s="13">
        <v>214.3</v>
      </c>
      <c r="S170" s="9" t="s">
        <v>722</v>
      </c>
    </row>
    <row r="171" spans="1:19" ht="21" customHeight="1">
      <c r="A171" s="9" t="s">
        <v>31</v>
      </c>
      <c r="B171" s="10" t="s">
        <v>716</v>
      </c>
      <c r="C171" s="10" t="s">
        <v>734</v>
      </c>
      <c r="D171" s="10" t="s">
        <v>735</v>
      </c>
      <c r="E171" s="9" t="s">
        <v>6</v>
      </c>
      <c r="F171" s="10" t="s">
        <v>725</v>
      </c>
      <c r="G171" s="9" t="s">
        <v>36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9" t="s">
        <v>614</v>
      </c>
      <c r="N171" s="12" t="s">
        <v>704</v>
      </c>
      <c r="O171" s="12" t="s">
        <v>66</v>
      </c>
      <c r="P171" s="12" t="s">
        <v>108</v>
      </c>
      <c r="Q171" s="12" t="s">
        <v>736</v>
      </c>
      <c r="R171" s="13">
        <v>142</v>
      </c>
      <c r="S171" s="9" t="s">
        <v>722</v>
      </c>
    </row>
    <row r="172" spans="1:19" ht="21" customHeight="1">
      <c r="A172" s="9" t="s">
        <v>31</v>
      </c>
      <c r="B172" s="10" t="s">
        <v>716</v>
      </c>
      <c r="C172" s="10" t="s">
        <v>737</v>
      </c>
      <c r="D172" s="10" t="s">
        <v>735</v>
      </c>
      <c r="E172" s="9" t="s">
        <v>6</v>
      </c>
      <c r="F172" s="10" t="s">
        <v>725</v>
      </c>
      <c r="G172" s="9" t="s">
        <v>36</v>
      </c>
      <c r="H172" s="11">
        <v>3</v>
      </c>
      <c r="I172" s="11">
        <v>0</v>
      </c>
      <c r="J172" s="11">
        <v>3</v>
      </c>
      <c r="K172" s="11">
        <v>0</v>
      </c>
      <c r="L172" s="11">
        <v>0</v>
      </c>
      <c r="M172" s="9" t="s">
        <v>614</v>
      </c>
      <c r="N172" s="12" t="s">
        <v>738</v>
      </c>
      <c r="O172" s="12" t="s">
        <v>66</v>
      </c>
      <c r="P172" s="12" t="s">
        <v>108</v>
      </c>
      <c r="Q172" s="12" t="s">
        <v>739</v>
      </c>
      <c r="R172" s="13">
        <v>32.11</v>
      </c>
      <c r="S172" s="9" t="s">
        <v>722</v>
      </c>
    </row>
    <row r="173" spans="1:19" ht="21" customHeight="1">
      <c r="A173" s="9" t="s">
        <v>31</v>
      </c>
      <c r="B173" s="10" t="s">
        <v>716</v>
      </c>
      <c r="C173" s="10" t="s">
        <v>740</v>
      </c>
      <c r="D173" s="10" t="s">
        <v>724</v>
      </c>
      <c r="E173" s="9" t="s">
        <v>6</v>
      </c>
      <c r="F173" s="10" t="s">
        <v>725</v>
      </c>
      <c r="G173" s="9" t="s">
        <v>36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9" t="s">
        <v>741</v>
      </c>
      <c r="N173" s="12" t="s">
        <v>742</v>
      </c>
      <c r="O173" s="12" t="s">
        <v>66</v>
      </c>
      <c r="P173" s="12" t="s">
        <v>67</v>
      </c>
      <c r="Q173" s="12" t="s">
        <v>67</v>
      </c>
      <c r="R173" s="13">
        <v>98.39</v>
      </c>
      <c r="S173" s="9" t="s">
        <v>722</v>
      </c>
    </row>
    <row r="174" spans="1:19" ht="21" customHeight="1">
      <c r="A174" s="9" t="s">
        <v>31</v>
      </c>
      <c r="B174" s="10" t="s">
        <v>716</v>
      </c>
      <c r="C174" s="10" t="s">
        <v>743</v>
      </c>
      <c r="D174" s="10" t="s">
        <v>744</v>
      </c>
      <c r="E174" s="9" t="s">
        <v>6</v>
      </c>
      <c r="F174" s="10" t="s">
        <v>745</v>
      </c>
      <c r="G174" s="9" t="s">
        <v>36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9" t="s">
        <v>746</v>
      </c>
      <c r="N174" s="12" t="s">
        <v>747</v>
      </c>
      <c r="O174" s="12" t="s">
        <v>239</v>
      </c>
      <c r="P174" s="12" t="s">
        <v>108</v>
      </c>
      <c r="Q174" s="12" t="s">
        <v>748</v>
      </c>
      <c r="R174" s="13">
        <v>240.29</v>
      </c>
      <c r="S174" s="9" t="s">
        <v>722</v>
      </c>
    </row>
    <row r="175" spans="1:19" ht="21" customHeight="1">
      <c r="A175" s="9" t="s">
        <v>31</v>
      </c>
      <c r="B175" s="10" t="s">
        <v>749</v>
      </c>
      <c r="C175" s="10" t="s">
        <v>750</v>
      </c>
      <c r="D175" s="10" t="s">
        <v>751</v>
      </c>
      <c r="E175" s="9" t="s">
        <v>6</v>
      </c>
      <c r="F175" s="10" t="s">
        <v>751</v>
      </c>
      <c r="G175" s="9" t="s">
        <v>36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9" t="s">
        <v>752</v>
      </c>
      <c r="N175" s="12" t="s">
        <v>753</v>
      </c>
      <c r="O175" s="12" t="s">
        <v>66</v>
      </c>
      <c r="P175" s="12" t="s">
        <v>67</v>
      </c>
      <c r="Q175" s="12" t="s">
        <v>67</v>
      </c>
      <c r="R175" s="13">
        <v>142.4</v>
      </c>
      <c r="S175" s="9" t="s">
        <v>754</v>
      </c>
    </row>
    <row r="176" spans="1:19" ht="21" customHeight="1">
      <c r="A176" s="9" t="s">
        <v>31</v>
      </c>
      <c r="B176" s="10" t="s">
        <v>755</v>
      </c>
      <c r="C176" s="10" t="s">
        <v>756</v>
      </c>
      <c r="D176" s="10" t="s">
        <v>757</v>
      </c>
      <c r="E176" s="9" t="s">
        <v>6</v>
      </c>
      <c r="F176" s="10" t="s">
        <v>757</v>
      </c>
      <c r="G176" s="9" t="s">
        <v>36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9" t="s">
        <v>154</v>
      </c>
      <c r="N176" s="12" t="s">
        <v>758</v>
      </c>
      <c r="O176" s="12" t="s">
        <v>175</v>
      </c>
      <c r="P176" s="12" t="s">
        <v>759</v>
      </c>
      <c r="Q176" s="12" t="s">
        <v>760</v>
      </c>
      <c r="R176" s="13">
        <v>2910</v>
      </c>
      <c r="S176" s="9" t="s">
        <v>761</v>
      </c>
    </row>
    <row r="177" spans="1:19" ht="21" customHeight="1">
      <c r="A177" s="9" t="s">
        <v>31</v>
      </c>
      <c r="B177" s="10" t="s">
        <v>755</v>
      </c>
      <c r="C177" s="10" t="s">
        <v>762</v>
      </c>
      <c r="D177" s="10" t="s">
        <v>763</v>
      </c>
      <c r="E177" s="9" t="s">
        <v>6</v>
      </c>
      <c r="F177" s="10" t="s">
        <v>763</v>
      </c>
      <c r="G177" s="9" t="s">
        <v>36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9" t="s">
        <v>764</v>
      </c>
      <c r="N177" s="12" t="s">
        <v>765</v>
      </c>
      <c r="O177" s="12" t="s">
        <v>766</v>
      </c>
      <c r="P177" s="12" t="s">
        <v>767</v>
      </c>
      <c r="Q177" s="12" t="s">
        <v>768</v>
      </c>
      <c r="R177" s="13">
        <v>1500</v>
      </c>
      <c r="S177" s="9" t="s">
        <v>761</v>
      </c>
    </row>
    <row r="178" spans="1:19" ht="21" customHeight="1">
      <c r="A178" s="9" t="s">
        <v>31</v>
      </c>
      <c r="B178" s="10" t="s">
        <v>755</v>
      </c>
      <c r="C178" s="10" t="s">
        <v>769</v>
      </c>
      <c r="D178" s="10" t="s">
        <v>770</v>
      </c>
      <c r="E178" s="9" t="s">
        <v>6</v>
      </c>
      <c r="F178" s="10" t="s">
        <v>770</v>
      </c>
      <c r="G178" s="9" t="s">
        <v>36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9" t="s">
        <v>771</v>
      </c>
      <c r="N178" s="12" t="s">
        <v>772</v>
      </c>
      <c r="O178" s="12" t="s">
        <v>39</v>
      </c>
      <c r="P178" s="12" t="s">
        <v>773</v>
      </c>
      <c r="Q178" s="12" t="s">
        <v>774</v>
      </c>
      <c r="R178" s="13">
        <v>3000</v>
      </c>
      <c r="S178" s="9" t="s">
        <v>761</v>
      </c>
    </row>
    <row r="179" spans="1:19" ht="21" customHeight="1">
      <c r="A179" s="9" t="s">
        <v>31</v>
      </c>
      <c r="B179" s="10" t="s">
        <v>755</v>
      </c>
      <c r="C179" s="10" t="s">
        <v>775</v>
      </c>
      <c r="D179" s="10" t="s">
        <v>776</v>
      </c>
      <c r="E179" s="9" t="s">
        <v>6</v>
      </c>
      <c r="F179" s="10" t="s">
        <v>777</v>
      </c>
      <c r="G179" s="9" t="s">
        <v>36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9" t="s">
        <v>778</v>
      </c>
      <c r="N179" s="12" t="s">
        <v>779</v>
      </c>
      <c r="O179" s="12" t="s">
        <v>39</v>
      </c>
      <c r="P179" s="12" t="s">
        <v>193</v>
      </c>
      <c r="Q179" s="12" t="s">
        <v>780</v>
      </c>
      <c r="R179" s="13">
        <v>630</v>
      </c>
      <c r="S179" s="9" t="s">
        <v>761</v>
      </c>
    </row>
    <row r="180" spans="1:19" ht="21" customHeight="1">
      <c r="A180" s="9" t="s">
        <v>781</v>
      </c>
      <c r="B180" s="10" t="s">
        <v>782</v>
      </c>
      <c r="C180" s="10" t="s">
        <v>783</v>
      </c>
      <c r="D180" s="10" t="s">
        <v>784</v>
      </c>
      <c r="E180" s="9" t="s">
        <v>6</v>
      </c>
      <c r="F180" s="10" t="s">
        <v>784</v>
      </c>
      <c r="G180" s="9" t="s">
        <v>36</v>
      </c>
      <c r="H180" s="11">
        <v>3</v>
      </c>
      <c r="I180" s="11">
        <v>0</v>
      </c>
      <c r="J180" s="11">
        <v>3</v>
      </c>
      <c r="K180" s="11">
        <v>0</v>
      </c>
      <c r="L180" s="11">
        <v>0</v>
      </c>
      <c r="M180" s="9" t="s">
        <v>138</v>
      </c>
      <c r="N180" s="12" t="s">
        <v>785</v>
      </c>
      <c r="O180" s="12" t="s">
        <v>66</v>
      </c>
      <c r="P180" s="12" t="s">
        <v>67</v>
      </c>
      <c r="Q180" s="12" t="s">
        <v>786</v>
      </c>
      <c r="R180" s="13">
        <v>26.15</v>
      </c>
      <c r="S180" s="9" t="s">
        <v>787</v>
      </c>
    </row>
    <row r="181" spans="1:19" ht="29.1" customHeight="1">
      <c r="A181" s="14" t="s">
        <v>781</v>
      </c>
      <c r="B181" s="15" t="s">
        <v>782</v>
      </c>
      <c r="C181" s="15" t="s">
        <v>788</v>
      </c>
      <c r="D181" s="15" t="s">
        <v>789</v>
      </c>
      <c r="E181" s="14" t="s">
        <v>6</v>
      </c>
      <c r="F181" s="15"/>
      <c r="G181" s="14" t="s">
        <v>36</v>
      </c>
      <c r="H181" s="16">
        <v>25</v>
      </c>
      <c r="I181" s="16">
        <v>0</v>
      </c>
      <c r="J181" s="16">
        <v>25</v>
      </c>
      <c r="K181" s="16">
        <v>0</v>
      </c>
      <c r="L181" s="16">
        <v>0</v>
      </c>
      <c r="M181" s="14" t="s">
        <v>154</v>
      </c>
      <c r="N181" s="17" t="s">
        <v>790</v>
      </c>
      <c r="O181" s="17" t="s">
        <v>239</v>
      </c>
      <c r="P181" s="17" t="s">
        <v>49</v>
      </c>
      <c r="Q181" s="17" t="s">
        <v>791</v>
      </c>
      <c r="R181" s="18">
        <v>25</v>
      </c>
      <c r="S181" s="14" t="s">
        <v>787</v>
      </c>
    </row>
    <row r="182" spans="1:19" ht="29.1" customHeight="1">
      <c r="A182" s="14" t="s">
        <v>781</v>
      </c>
      <c r="B182" s="15" t="s">
        <v>782</v>
      </c>
      <c r="C182" s="15" t="s">
        <v>792</v>
      </c>
      <c r="D182" s="15" t="s">
        <v>793</v>
      </c>
      <c r="E182" s="14" t="s">
        <v>6</v>
      </c>
      <c r="F182" s="15"/>
      <c r="G182" s="14" t="s">
        <v>36</v>
      </c>
      <c r="H182" s="16">
        <v>11</v>
      </c>
      <c r="I182" s="16">
        <v>0</v>
      </c>
      <c r="J182" s="16">
        <v>11</v>
      </c>
      <c r="K182" s="16">
        <v>0</v>
      </c>
      <c r="L182" s="16">
        <v>0</v>
      </c>
      <c r="M182" s="14" t="s">
        <v>154</v>
      </c>
      <c r="N182" s="17" t="s">
        <v>794</v>
      </c>
      <c r="O182" s="17" t="s">
        <v>239</v>
      </c>
      <c r="P182" s="17" t="s">
        <v>108</v>
      </c>
      <c r="Q182" s="17" t="s">
        <v>795</v>
      </c>
      <c r="R182" s="18">
        <v>11</v>
      </c>
      <c r="S182" s="14" t="s">
        <v>787</v>
      </c>
    </row>
    <row r="183" spans="1:19" ht="29.1" customHeight="1">
      <c r="A183" s="14" t="s">
        <v>781</v>
      </c>
      <c r="B183" s="15" t="s">
        <v>782</v>
      </c>
      <c r="C183" s="15" t="s">
        <v>796</v>
      </c>
      <c r="D183" s="15" t="s">
        <v>797</v>
      </c>
      <c r="E183" s="14" t="s">
        <v>6</v>
      </c>
      <c r="F183" s="15" t="s">
        <v>797</v>
      </c>
      <c r="G183" s="14" t="s">
        <v>36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4" t="s">
        <v>154</v>
      </c>
      <c r="N183" s="17" t="s">
        <v>353</v>
      </c>
      <c r="O183" s="17" t="s">
        <v>66</v>
      </c>
      <c r="P183" s="17" t="s">
        <v>108</v>
      </c>
      <c r="Q183" s="17" t="s">
        <v>798</v>
      </c>
      <c r="R183" s="18">
        <v>38.04</v>
      </c>
      <c r="S183" s="14" t="s">
        <v>787</v>
      </c>
    </row>
    <row r="184" spans="1:19" ht="29.1" customHeight="1">
      <c r="A184" s="14" t="s">
        <v>781</v>
      </c>
      <c r="B184" s="15" t="s">
        <v>782</v>
      </c>
      <c r="C184" s="15" t="s">
        <v>799</v>
      </c>
      <c r="D184" s="15" t="s">
        <v>800</v>
      </c>
      <c r="E184" s="14" t="s">
        <v>6</v>
      </c>
      <c r="F184" s="15" t="s">
        <v>800</v>
      </c>
      <c r="G184" s="14" t="s">
        <v>36</v>
      </c>
      <c r="H184" s="16">
        <v>55</v>
      </c>
      <c r="I184" s="16">
        <v>0</v>
      </c>
      <c r="J184" s="16">
        <v>55</v>
      </c>
      <c r="K184" s="16">
        <v>0</v>
      </c>
      <c r="L184" s="16">
        <v>0</v>
      </c>
      <c r="M184" s="14" t="s">
        <v>801</v>
      </c>
      <c r="N184" s="17" t="s">
        <v>802</v>
      </c>
      <c r="O184" s="17" t="s">
        <v>239</v>
      </c>
      <c r="P184" s="17" t="s">
        <v>108</v>
      </c>
      <c r="Q184" s="17" t="s">
        <v>803</v>
      </c>
      <c r="R184" s="18">
        <v>55</v>
      </c>
      <c r="S184" s="14" t="s">
        <v>787</v>
      </c>
    </row>
    <row r="185" spans="1:19" ht="29.1" customHeight="1">
      <c r="A185" s="14" t="s">
        <v>781</v>
      </c>
      <c r="B185" s="15" t="s">
        <v>782</v>
      </c>
      <c r="C185" s="15" t="s">
        <v>804</v>
      </c>
      <c r="D185" s="15" t="s">
        <v>805</v>
      </c>
      <c r="E185" s="14" t="s">
        <v>6</v>
      </c>
      <c r="F185" s="15" t="s">
        <v>805</v>
      </c>
      <c r="G185" s="14" t="s">
        <v>36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4" t="s">
        <v>154</v>
      </c>
      <c r="N185" s="17" t="s">
        <v>802</v>
      </c>
      <c r="O185" s="17" t="s">
        <v>66</v>
      </c>
      <c r="P185" s="17" t="s">
        <v>108</v>
      </c>
      <c r="Q185" s="17" t="s">
        <v>806</v>
      </c>
      <c r="R185" s="18">
        <v>145.13</v>
      </c>
      <c r="S185" s="14" t="s">
        <v>787</v>
      </c>
    </row>
    <row r="186" spans="1:19" ht="29.1" customHeight="1">
      <c r="A186" s="14" t="s">
        <v>781</v>
      </c>
      <c r="B186" s="15" t="s">
        <v>782</v>
      </c>
      <c r="C186" s="15" t="s">
        <v>807</v>
      </c>
      <c r="D186" s="15" t="s">
        <v>808</v>
      </c>
      <c r="E186" s="14" t="s">
        <v>6</v>
      </c>
      <c r="F186" s="15"/>
      <c r="G186" s="14" t="s">
        <v>36</v>
      </c>
      <c r="H186" s="16">
        <v>14.62</v>
      </c>
      <c r="I186" s="16">
        <v>0</v>
      </c>
      <c r="J186" s="16">
        <v>14.62</v>
      </c>
      <c r="K186" s="16">
        <v>0</v>
      </c>
      <c r="L186" s="16">
        <v>0</v>
      </c>
      <c r="M186" s="14" t="s">
        <v>154</v>
      </c>
      <c r="N186" s="17" t="s">
        <v>802</v>
      </c>
      <c r="O186" s="17" t="s">
        <v>239</v>
      </c>
      <c r="P186" s="17" t="s">
        <v>108</v>
      </c>
      <c r="Q186" s="17" t="s">
        <v>809</v>
      </c>
      <c r="R186" s="18">
        <v>55.12</v>
      </c>
      <c r="S186" s="14" t="s">
        <v>787</v>
      </c>
    </row>
    <row r="187" spans="1:19" ht="21" customHeight="1">
      <c r="A187" s="9" t="s">
        <v>781</v>
      </c>
      <c r="B187" s="10" t="s">
        <v>782</v>
      </c>
      <c r="C187" s="10" t="s">
        <v>810</v>
      </c>
      <c r="D187" s="10" t="s">
        <v>811</v>
      </c>
      <c r="E187" s="9" t="s">
        <v>6</v>
      </c>
      <c r="F187" s="10"/>
      <c r="G187" s="9" t="s">
        <v>36</v>
      </c>
      <c r="H187" s="11">
        <v>0.5</v>
      </c>
      <c r="I187" s="11">
        <v>0</v>
      </c>
      <c r="J187" s="11">
        <v>0.5</v>
      </c>
      <c r="K187" s="11">
        <v>0</v>
      </c>
      <c r="L187" s="11">
        <v>0</v>
      </c>
      <c r="M187" s="9" t="s">
        <v>179</v>
      </c>
      <c r="N187" s="12" t="s">
        <v>812</v>
      </c>
      <c r="O187" s="12" t="s">
        <v>239</v>
      </c>
      <c r="P187" s="12" t="s">
        <v>67</v>
      </c>
      <c r="Q187" s="12" t="s">
        <v>813</v>
      </c>
      <c r="R187" s="13">
        <v>4</v>
      </c>
      <c r="S187" s="9" t="s">
        <v>787</v>
      </c>
    </row>
    <row r="188" spans="1:19" ht="21" customHeight="1">
      <c r="A188" s="9" t="s">
        <v>814</v>
      </c>
      <c r="B188" s="10" t="s">
        <v>815</v>
      </c>
      <c r="C188" s="10" t="s">
        <v>816</v>
      </c>
      <c r="D188" s="10" t="s">
        <v>817</v>
      </c>
      <c r="E188" s="9" t="s">
        <v>6</v>
      </c>
      <c r="F188" s="10" t="s">
        <v>818</v>
      </c>
      <c r="G188" s="9" t="s">
        <v>36</v>
      </c>
      <c r="H188" s="11">
        <v>17.63</v>
      </c>
      <c r="I188" s="11">
        <v>0</v>
      </c>
      <c r="J188" s="11">
        <v>17.63</v>
      </c>
      <c r="K188" s="11">
        <v>0</v>
      </c>
      <c r="L188" s="11">
        <v>0</v>
      </c>
      <c r="M188" s="9" t="s">
        <v>154</v>
      </c>
      <c r="N188" s="12" t="s">
        <v>819</v>
      </c>
      <c r="O188" s="12" t="s">
        <v>66</v>
      </c>
      <c r="P188" s="12" t="s">
        <v>108</v>
      </c>
      <c r="Q188" s="12" t="s">
        <v>820</v>
      </c>
      <c r="R188" s="13">
        <v>152.25</v>
      </c>
      <c r="S188" s="9" t="s">
        <v>821</v>
      </c>
    </row>
    <row r="189" spans="1:19" ht="21" customHeight="1">
      <c r="A189" s="9" t="s">
        <v>814</v>
      </c>
      <c r="B189" s="10" t="s">
        <v>815</v>
      </c>
      <c r="C189" s="10" t="s">
        <v>822</v>
      </c>
      <c r="D189" s="10" t="s">
        <v>823</v>
      </c>
      <c r="E189" s="9" t="s">
        <v>6</v>
      </c>
      <c r="F189" s="10" t="s">
        <v>823</v>
      </c>
      <c r="G189" s="9" t="s">
        <v>36</v>
      </c>
      <c r="H189" s="11">
        <v>22.6</v>
      </c>
      <c r="I189" s="11">
        <v>0</v>
      </c>
      <c r="J189" s="11">
        <v>22.6</v>
      </c>
      <c r="K189" s="11">
        <v>0</v>
      </c>
      <c r="L189" s="11">
        <v>0</v>
      </c>
      <c r="M189" s="9" t="s">
        <v>154</v>
      </c>
      <c r="N189" s="12" t="s">
        <v>824</v>
      </c>
      <c r="O189" s="12" t="s">
        <v>66</v>
      </c>
      <c r="P189" s="12" t="s">
        <v>108</v>
      </c>
      <c r="Q189" s="12" t="s">
        <v>820</v>
      </c>
      <c r="R189" s="13">
        <v>22.6</v>
      </c>
      <c r="S189" s="9" t="s">
        <v>821</v>
      </c>
    </row>
    <row r="190" spans="1:19" ht="21" customHeight="1">
      <c r="A190" s="9" t="s">
        <v>814</v>
      </c>
      <c r="B190" s="10" t="s">
        <v>815</v>
      </c>
      <c r="C190" s="10" t="s">
        <v>825</v>
      </c>
      <c r="D190" s="10" t="s">
        <v>826</v>
      </c>
      <c r="E190" s="9" t="s">
        <v>6</v>
      </c>
      <c r="F190" s="10" t="s">
        <v>827</v>
      </c>
      <c r="G190" s="9" t="s">
        <v>36</v>
      </c>
      <c r="H190" s="11">
        <v>8.9600000000000009</v>
      </c>
      <c r="I190" s="11">
        <v>0</v>
      </c>
      <c r="J190" s="11">
        <v>8.9600000000000009</v>
      </c>
      <c r="K190" s="11">
        <v>0</v>
      </c>
      <c r="L190" s="11">
        <v>0</v>
      </c>
      <c r="M190" s="9" t="s">
        <v>37</v>
      </c>
      <c r="N190" s="12" t="s">
        <v>828</v>
      </c>
      <c r="O190" s="12" t="s">
        <v>66</v>
      </c>
      <c r="P190" s="12" t="s">
        <v>108</v>
      </c>
      <c r="Q190" s="12" t="s">
        <v>820</v>
      </c>
      <c r="R190" s="13">
        <v>48.95</v>
      </c>
      <c r="S190" s="9" t="s">
        <v>821</v>
      </c>
    </row>
    <row r="191" spans="1:19" ht="21" customHeight="1">
      <c r="A191" s="9" t="s">
        <v>814</v>
      </c>
      <c r="B191" s="10" t="s">
        <v>815</v>
      </c>
      <c r="C191" s="10" t="s">
        <v>829</v>
      </c>
      <c r="D191" s="10" t="s">
        <v>830</v>
      </c>
      <c r="E191" s="9" t="s">
        <v>6</v>
      </c>
      <c r="F191" s="10" t="s">
        <v>831</v>
      </c>
      <c r="G191" s="9" t="s">
        <v>36</v>
      </c>
      <c r="H191" s="11">
        <v>62.6</v>
      </c>
      <c r="I191" s="11">
        <v>0</v>
      </c>
      <c r="J191" s="11">
        <v>62.6</v>
      </c>
      <c r="K191" s="11">
        <v>0</v>
      </c>
      <c r="L191" s="11">
        <v>0</v>
      </c>
      <c r="M191" s="9" t="s">
        <v>832</v>
      </c>
      <c r="N191" s="12" t="s">
        <v>833</v>
      </c>
      <c r="O191" s="12" t="s">
        <v>66</v>
      </c>
      <c r="P191" s="12" t="s">
        <v>67</v>
      </c>
      <c r="Q191" s="12" t="s">
        <v>834</v>
      </c>
      <c r="R191" s="13">
        <v>62.6</v>
      </c>
      <c r="S191" s="9" t="s">
        <v>821</v>
      </c>
    </row>
    <row r="192" spans="1:19" ht="21" customHeight="1">
      <c r="A192" s="9" t="s">
        <v>814</v>
      </c>
      <c r="B192" s="10" t="s">
        <v>815</v>
      </c>
      <c r="C192" s="10" t="s">
        <v>835</v>
      </c>
      <c r="D192" s="10" t="s">
        <v>836</v>
      </c>
      <c r="E192" s="9" t="s">
        <v>6</v>
      </c>
      <c r="F192" s="10" t="s">
        <v>837</v>
      </c>
      <c r="G192" s="9" t="s">
        <v>36</v>
      </c>
      <c r="H192" s="11">
        <v>36.409999999999997</v>
      </c>
      <c r="I192" s="11">
        <v>0</v>
      </c>
      <c r="J192" s="11">
        <v>36.409999999999997</v>
      </c>
      <c r="K192" s="11">
        <v>0</v>
      </c>
      <c r="L192" s="11">
        <v>0</v>
      </c>
      <c r="M192" s="9" t="s">
        <v>154</v>
      </c>
      <c r="N192" s="12" t="s">
        <v>838</v>
      </c>
      <c r="O192" s="12" t="s">
        <v>66</v>
      </c>
      <c r="P192" s="12" t="s">
        <v>67</v>
      </c>
      <c r="Q192" s="12" t="s">
        <v>834</v>
      </c>
      <c r="R192" s="13">
        <v>36.409999999999997</v>
      </c>
      <c r="S192" s="9" t="s">
        <v>821</v>
      </c>
    </row>
    <row r="193" spans="1:19" ht="21" customHeight="1">
      <c r="A193" s="9" t="s">
        <v>814</v>
      </c>
      <c r="B193" s="10" t="s">
        <v>815</v>
      </c>
      <c r="C193" s="10" t="s">
        <v>839</v>
      </c>
      <c r="D193" s="10" t="s">
        <v>840</v>
      </c>
      <c r="E193" s="9" t="s">
        <v>6</v>
      </c>
      <c r="F193" s="10" t="s">
        <v>841</v>
      </c>
      <c r="G193" s="9" t="s">
        <v>36</v>
      </c>
      <c r="H193" s="11">
        <v>51.54</v>
      </c>
      <c r="I193" s="11">
        <v>0</v>
      </c>
      <c r="J193" s="11">
        <v>51.54</v>
      </c>
      <c r="K193" s="11">
        <v>0</v>
      </c>
      <c r="L193" s="11">
        <v>0</v>
      </c>
      <c r="M193" s="9" t="s">
        <v>154</v>
      </c>
      <c r="N193" s="12" t="s">
        <v>842</v>
      </c>
      <c r="O193" s="12" t="s">
        <v>66</v>
      </c>
      <c r="P193" s="12" t="s">
        <v>67</v>
      </c>
      <c r="Q193" s="12" t="s">
        <v>843</v>
      </c>
      <c r="R193" s="13">
        <v>51.54</v>
      </c>
      <c r="S193" s="9" t="s">
        <v>821</v>
      </c>
    </row>
    <row r="194" spans="1:19" ht="21" customHeight="1">
      <c r="A194" s="9" t="s">
        <v>814</v>
      </c>
      <c r="B194" s="10" t="s">
        <v>815</v>
      </c>
      <c r="C194" s="10" t="s">
        <v>844</v>
      </c>
      <c r="D194" s="10" t="s">
        <v>845</v>
      </c>
      <c r="E194" s="9" t="s">
        <v>6</v>
      </c>
      <c r="F194" s="10" t="s">
        <v>846</v>
      </c>
      <c r="G194" s="9" t="s">
        <v>36</v>
      </c>
      <c r="H194" s="11">
        <v>98.41</v>
      </c>
      <c r="I194" s="11">
        <v>0</v>
      </c>
      <c r="J194" s="11">
        <v>98.41</v>
      </c>
      <c r="K194" s="11">
        <v>0</v>
      </c>
      <c r="L194" s="11">
        <v>0</v>
      </c>
      <c r="M194" s="9" t="s">
        <v>154</v>
      </c>
      <c r="N194" s="12" t="s">
        <v>847</v>
      </c>
      <c r="O194" s="12" t="s">
        <v>66</v>
      </c>
      <c r="P194" s="12" t="s">
        <v>67</v>
      </c>
      <c r="Q194" s="12" t="s">
        <v>848</v>
      </c>
      <c r="R194" s="13">
        <v>98.41</v>
      </c>
      <c r="S194" s="9" t="s">
        <v>821</v>
      </c>
    </row>
    <row r="195" spans="1:19" ht="21" customHeight="1">
      <c r="A195" s="9" t="s">
        <v>814</v>
      </c>
      <c r="B195" s="10" t="s">
        <v>815</v>
      </c>
      <c r="C195" s="10" t="s">
        <v>849</v>
      </c>
      <c r="D195" s="10" t="s">
        <v>850</v>
      </c>
      <c r="E195" s="9" t="s">
        <v>6</v>
      </c>
      <c r="F195" s="10" t="s">
        <v>850</v>
      </c>
      <c r="G195" s="9" t="s">
        <v>36</v>
      </c>
      <c r="H195" s="11">
        <v>75.31</v>
      </c>
      <c r="I195" s="11">
        <v>0</v>
      </c>
      <c r="J195" s="11">
        <v>75.31</v>
      </c>
      <c r="K195" s="11">
        <v>0</v>
      </c>
      <c r="L195" s="11">
        <v>0</v>
      </c>
      <c r="M195" s="9" t="s">
        <v>154</v>
      </c>
      <c r="N195" s="12" t="s">
        <v>570</v>
      </c>
      <c r="O195" s="12" t="s">
        <v>66</v>
      </c>
      <c r="P195" s="12" t="s">
        <v>67</v>
      </c>
      <c r="Q195" s="12" t="s">
        <v>851</v>
      </c>
      <c r="R195" s="13">
        <v>75.31</v>
      </c>
      <c r="S195" s="9" t="s">
        <v>821</v>
      </c>
    </row>
    <row r="196" spans="1:19" ht="21" customHeight="1">
      <c r="A196" s="9" t="s">
        <v>814</v>
      </c>
      <c r="B196" s="10" t="s">
        <v>815</v>
      </c>
      <c r="C196" s="10" t="s">
        <v>852</v>
      </c>
      <c r="D196" s="10" t="s">
        <v>853</v>
      </c>
      <c r="E196" s="9" t="s">
        <v>6</v>
      </c>
      <c r="F196" s="10" t="s">
        <v>854</v>
      </c>
      <c r="G196" s="9" t="s">
        <v>36</v>
      </c>
      <c r="H196" s="11">
        <v>95.54</v>
      </c>
      <c r="I196" s="11">
        <v>0</v>
      </c>
      <c r="J196" s="11">
        <v>95.54</v>
      </c>
      <c r="K196" s="11">
        <v>0</v>
      </c>
      <c r="L196" s="11">
        <v>0</v>
      </c>
      <c r="M196" s="9" t="s">
        <v>154</v>
      </c>
      <c r="N196" s="12" t="s">
        <v>455</v>
      </c>
      <c r="O196" s="12" t="s">
        <v>66</v>
      </c>
      <c r="P196" s="12" t="s">
        <v>67</v>
      </c>
      <c r="Q196" s="12" t="s">
        <v>855</v>
      </c>
      <c r="R196" s="13">
        <v>95.54</v>
      </c>
      <c r="S196" s="9" t="s">
        <v>821</v>
      </c>
    </row>
    <row r="197" spans="1:19" ht="21" customHeight="1">
      <c r="A197" s="9" t="s">
        <v>814</v>
      </c>
      <c r="B197" s="10" t="s">
        <v>815</v>
      </c>
      <c r="C197" s="10" t="s">
        <v>856</v>
      </c>
      <c r="D197" s="10" t="s">
        <v>857</v>
      </c>
      <c r="E197" s="9" t="s">
        <v>6</v>
      </c>
      <c r="F197" s="10" t="s">
        <v>857</v>
      </c>
      <c r="G197" s="9" t="s">
        <v>36</v>
      </c>
      <c r="H197" s="11">
        <v>0.26</v>
      </c>
      <c r="I197" s="11">
        <v>0</v>
      </c>
      <c r="J197" s="11">
        <v>0.26</v>
      </c>
      <c r="K197" s="11">
        <v>0</v>
      </c>
      <c r="L197" s="11">
        <v>0</v>
      </c>
      <c r="M197" s="9" t="s">
        <v>154</v>
      </c>
      <c r="N197" s="12" t="s">
        <v>858</v>
      </c>
      <c r="O197" s="12" t="s">
        <v>66</v>
      </c>
      <c r="P197" s="12" t="s">
        <v>67</v>
      </c>
      <c r="Q197" s="12" t="s">
        <v>855</v>
      </c>
      <c r="R197" s="13">
        <v>136.26</v>
      </c>
      <c r="S197" s="9" t="s">
        <v>821</v>
      </c>
    </row>
    <row r="198" spans="1:19" ht="21" customHeight="1">
      <c r="A198" s="9" t="s">
        <v>814</v>
      </c>
      <c r="B198" s="10" t="s">
        <v>815</v>
      </c>
      <c r="C198" s="10" t="s">
        <v>859</v>
      </c>
      <c r="D198" s="10" t="s">
        <v>860</v>
      </c>
      <c r="E198" s="9" t="s">
        <v>6</v>
      </c>
      <c r="F198" s="10" t="s">
        <v>860</v>
      </c>
      <c r="G198" s="9" t="s">
        <v>36</v>
      </c>
      <c r="H198" s="11">
        <v>48.43</v>
      </c>
      <c r="I198" s="11">
        <v>0</v>
      </c>
      <c r="J198" s="11">
        <v>48.43</v>
      </c>
      <c r="K198" s="11">
        <v>0</v>
      </c>
      <c r="L198" s="11">
        <v>0</v>
      </c>
      <c r="M198" s="9" t="s">
        <v>154</v>
      </c>
      <c r="N198" s="12" t="s">
        <v>229</v>
      </c>
      <c r="O198" s="12" t="s">
        <v>239</v>
      </c>
      <c r="P198" s="12" t="s">
        <v>67</v>
      </c>
      <c r="Q198" s="12" t="s">
        <v>851</v>
      </c>
      <c r="R198" s="13">
        <v>48.43</v>
      </c>
      <c r="S198" s="9" t="s">
        <v>821</v>
      </c>
    </row>
    <row r="199" spans="1:19" ht="21" customHeight="1">
      <c r="A199" s="9" t="s">
        <v>861</v>
      </c>
      <c r="B199" s="10" t="s">
        <v>862</v>
      </c>
      <c r="C199" s="10" t="s">
        <v>863</v>
      </c>
      <c r="D199" s="10" t="s">
        <v>864</v>
      </c>
      <c r="E199" s="9" t="s">
        <v>6</v>
      </c>
      <c r="F199" s="10"/>
      <c r="G199" s="9" t="s">
        <v>36</v>
      </c>
      <c r="H199" s="11">
        <v>20.115074</v>
      </c>
      <c r="I199" s="11">
        <v>0</v>
      </c>
      <c r="J199" s="11">
        <v>20.115074</v>
      </c>
      <c r="K199" s="11">
        <v>0</v>
      </c>
      <c r="L199" s="11">
        <v>0</v>
      </c>
      <c r="M199" s="9" t="s">
        <v>865</v>
      </c>
      <c r="N199" s="12" t="s">
        <v>866</v>
      </c>
      <c r="O199" s="12" t="s">
        <v>122</v>
      </c>
      <c r="P199" s="12" t="s">
        <v>49</v>
      </c>
      <c r="Q199" s="12" t="s">
        <v>867</v>
      </c>
      <c r="R199" s="13">
        <v>20.115074</v>
      </c>
      <c r="S199" s="9" t="s">
        <v>868</v>
      </c>
    </row>
    <row r="200" spans="1:19" ht="21" customHeight="1">
      <c r="A200" s="9" t="s">
        <v>861</v>
      </c>
      <c r="B200" s="10" t="s">
        <v>862</v>
      </c>
      <c r="C200" s="10" t="s">
        <v>869</v>
      </c>
      <c r="D200" s="10" t="s">
        <v>870</v>
      </c>
      <c r="E200" s="9" t="s">
        <v>6</v>
      </c>
      <c r="F200" s="10"/>
      <c r="G200" s="9" t="s">
        <v>36</v>
      </c>
      <c r="H200" s="11">
        <v>6.2</v>
      </c>
      <c r="I200" s="11">
        <v>0</v>
      </c>
      <c r="J200" s="11">
        <v>6.2</v>
      </c>
      <c r="K200" s="11">
        <v>0</v>
      </c>
      <c r="L200" s="11">
        <v>0</v>
      </c>
      <c r="M200" s="9" t="s">
        <v>871</v>
      </c>
      <c r="N200" s="12" t="s">
        <v>872</v>
      </c>
      <c r="O200" s="12" t="s">
        <v>122</v>
      </c>
      <c r="P200" s="12" t="s">
        <v>49</v>
      </c>
      <c r="Q200" s="12" t="s">
        <v>867</v>
      </c>
      <c r="R200" s="13">
        <v>16.2</v>
      </c>
      <c r="S200" s="9" t="s">
        <v>868</v>
      </c>
    </row>
    <row r="201" spans="1:19" ht="21" customHeight="1">
      <c r="A201" s="9" t="s">
        <v>861</v>
      </c>
      <c r="B201" s="10" t="s">
        <v>862</v>
      </c>
      <c r="C201" s="10" t="s">
        <v>873</v>
      </c>
      <c r="D201" s="10" t="s">
        <v>874</v>
      </c>
      <c r="E201" s="9" t="s">
        <v>6</v>
      </c>
      <c r="F201" s="10"/>
      <c r="G201" s="9" t="s">
        <v>36</v>
      </c>
      <c r="H201" s="11">
        <v>29.002196999999999</v>
      </c>
      <c r="I201" s="11">
        <v>0</v>
      </c>
      <c r="J201" s="11">
        <v>29.002196999999999</v>
      </c>
      <c r="K201" s="11">
        <v>0</v>
      </c>
      <c r="L201" s="11">
        <v>0</v>
      </c>
      <c r="M201" s="9" t="s">
        <v>875</v>
      </c>
      <c r="N201" s="12" t="s">
        <v>876</v>
      </c>
      <c r="O201" s="12" t="s">
        <v>122</v>
      </c>
      <c r="P201" s="12" t="s">
        <v>49</v>
      </c>
      <c r="Q201" s="12" t="s">
        <v>867</v>
      </c>
      <c r="R201" s="13">
        <v>31.742197000000001</v>
      </c>
      <c r="S201" s="9" t="s">
        <v>868</v>
      </c>
    </row>
    <row r="202" spans="1:19" ht="21" customHeight="1">
      <c r="A202" s="9" t="s">
        <v>861</v>
      </c>
      <c r="B202" s="10" t="s">
        <v>862</v>
      </c>
      <c r="C202" s="10" t="s">
        <v>877</v>
      </c>
      <c r="D202" s="10" t="s">
        <v>878</v>
      </c>
      <c r="E202" s="9" t="s">
        <v>6</v>
      </c>
      <c r="F202" s="10"/>
      <c r="G202" s="9" t="s">
        <v>36</v>
      </c>
      <c r="H202" s="11">
        <v>2.5511200000000001</v>
      </c>
      <c r="I202" s="11">
        <v>0</v>
      </c>
      <c r="J202" s="11">
        <v>2.5511200000000001</v>
      </c>
      <c r="K202" s="11">
        <v>0</v>
      </c>
      <c r="L202" s="11">
        <v>0</v>
      </c>
      <c r="M202" s="9" t="s">
        <v>138</v>
      </c>
      <c r="N202" s="12" t="s">
        <v>879</v>
      </c>
      <c r="O202" s="12" t="s">
        <v>239</v>
      </c>
      <c r="P202" s="12" t="s">
        <v>67</v>
      </c>
      <c r="Q202" s="12" t="s">
        <v>880</v>
      </c>
      <c r="R202" s="13">
        <v>2.5511200000000001</v>
      </c>
      <c r="S202" s="9" t="s">
        <v>868</v>
      </c>
    </row>
    <row r="203" spans="1:19" ht="21" customHeight="1">
      <c r="A203" s="9" t="s">
        <v>861</v>
      </c>
      <c r="B203" s="10" t="s">
        <v>862</v>
      </c>
      <c r="C203" s="10" t="s">
        <v>881</v>
      </c>
      <c r="D203" s="10" t="s">
        <v>882</v>
      </c>
      <c r="E203" s="9" t="s">
        <v>6</v>
      </c>
      <c r="F203" s="10"/>
      <c r="G203" s="9" t="s">
        <v>36</v>
      </c>
      <c r="H203" s="11">
        <v>2.2754400000000001</v>
      </c>
      <c r="I203" s="11">
        <v>0</v>
      </c>
      <c r="J203" s="11">
        <v>2.2754400000000001</v>
      </c>
      <c r="K203" s="11">
        <v>0</v>
      </c>
      <c r="L203" s="11">
        <v>0</v>
      </c>
      <c r="M203" s="9" t="s">
        <v>138</v>
      </c>
      <c r="N203" s="12" t="s">
        <v>883</v>
      </c>
      <c r="O203" s="12" t="s">
        <v>239</v>
      </c>
      <c r="P203" s="12" t="s">
        <v>67</v>
      </c>
      <c r="Q203" s="12" t="s">
        <v>884</v>
      </c>
      <c r="R203" s="13">
        <v>2.2754400000000001</v>
      </c>
      <c r="S203" s="9" t="s">
        <v>868</v>
      </c>
    </row>
    <row r="204" spans="1:19" ht="21" customHeight="1">
      <c r="A204" s="9" t="s">
        <v>861</v>
      </c>
      <c r="B204" s="10" t="s">
        <v>862</v>
      </c>
      <c r="C204" s="10" t="s">
        <v>885</v>
      </c>
      <c r="D204" s="10" t="s">
        <v>878</v>
      </c>
      <c r="E204" s="9" t="s">
        <v>6</v>
      </c>
      <c r="F204" s="10"/>
      <c r="G204" s="9" t="s">
        <v>36</v>
      </c>
      <c r="H204" s="11">
        <v>0.622</v>
      </c>
      <c r="I204" s="11">
        <v>0</v>
      </c>
      <c r="J204" s="11">
        <v>0.622</v>
      </c>
      <c r="K204" s="11">
        <v>0</v>
      </c>
      <c r="L204" s="11">
        <v>0</v>
      </c>
      <c r="M204" s="9" t="s">
        <v>138</v>
      </c>
      <c r="N204" s="12" t="s">
        <v>879</v>
      </c>
      <c r="O204" s="12" t="s">
        <v>66</v>
      </c>
      <c r="P204" s="12" t="s">
        <v>67</v>
      </c>
      <c r="Q204" s="12" t="s">
        <v>886</v>
      </c>
      <c r="R204" s="13">
        <v>0.622</v>
      </c>
      <c r="S204" s="9" t="s">
        <v>868</v>
      </c>
    </row>
    <row r="205" spans="1:19" ht="21" customHeight="1">
      <c r="A205" s="9" t="s">
        <v>861</v>
      </c>
      <c r="B205" s="10" t="s">
        <v>862</v>
      </c>
      <c r="C205" s="10" t="s">
        <v>887</v>
      </c>
      <c r="D205" s="10" t="s">
        <v>888</v>
      </c>
      <c r="E205" s="9" t="s">
        <v>6</v>
      </c>
      <c r="F205" s="10"/>
      <c r="G205" s="9" t="s">
        <v>36</v>
      </c>
      <c r="H205" s="11">
        <v>10</v>
      </c>
      <c r="I205" s="11">
        <v>0</v>
      </c>
      <c r="J205" s="11">
        <v>10</v>
      </c>
      <c r="K205" s="11">
        <v>0</v>
      </c>
      <c r="L205" s="11">
        <v>0</v>
      </c>
      <c r="M205" s="9" t="s">
        <v>154</v>
      </c>
      <c r="N205" s="12" t="s">
        <v>65</v>
      </c>
      <c r="O205" s="12" t="s">
        <v>39</v>
      </c>
      <c r="P205" s="12" t="s">
        <v>49</v>
      </c>
      <c r="Q205" s="12" t="s">
        <v>889</v>
      </c>
      <c r="R205" s="13">
        <v>10</v>
      </c>
      <c r="S205" s="9" t="s">
        <v>868</v>
      </c>
    </row>
    <row r="206" spans="1:19" ht="21" customHeight="1">
      <c r="A206" s="9" t="s">
        <v>890</v>
      </c>
      <c r="B206" s="10" t="s">
        <v>891</v>
      </c>
      <c r="C206" s="10" t="s">
        <v>892</v>
      </c>
      <c r="D206" s="10" t="s">
        <v>893</v>
      </c>
      <c r="E206" s="9" t="s">
        <v>6</v>
      </c>
      <c r="F206" s="10" t="s">
        <v>894</v>
      </c>
      <c r="G206" s="9" t="s">
        <v>36</v>
      </c>
      <c r="H206" s="11">
        <v>18.510000000000002</v>
      </c>
      <c r="I206" s="11">
        <v>0</v>
      </c>
      <c r="J206" s="11">
        <v>18.510000000000002</v>
      </c>
      <c r="K206" s="11">
        <v>0</v>
      </c>
      <c r="L206" s="11">
        <v>0</v>
      </c>
      <c r="M206" s="9" t="s">
        <v>138</v>
      </c>
      <c r="N206" s="12" t="s">
        <v>180</v>
      </c>
      <c r="O206" s="12" t="s">
        <v>239</v>
      </c>
      <c r="P206" s="12" t="s">
        <v>67</v>
      </c>
      <c r="Q206" s="12" t="s">
        <v>895</v>
      </c>
      <c r="R206" s="13">
        <v>18.510000000000002</v>
      </c>
      <c r="S206" s="9" t="s">
        <v>896</v>
      </c>
    </row>
    <row r="207" spans="1:19" ht="21" customHeight="1">
      <c r="A207" s="9" t="s">
        <v>890</v>
      </c>
      <c r="B207" s="10" t="s">
        <v>891</v>
      </c>
      <c r="C207" s="10" t="s">
        <v>897</v>
      </c>
      <c r="D207" s="10" t="s">
        <v>823</v>
      </c>
      <c r="E207" s="9" t="s">
        <v>6</v>
      </c>
      <c r="F207" s="10" t="s">
        <v>823</v>
      </c>
      <c r="G207" s="9" t="s">
        <v>36</v>
      </c>
      <c r="H207" s="11">
        <v>14.71</v>
      </c>
      <c r="I207" s="11">
        <v>0</v>
      </c>
      <c r="J207" s="11">
        <v>14.71</v>
      </c>
      <c r="K207" s="11">
        <v>0</v>
      </c>
      <c r="L207" s="11">
        <v>0</v>
      </c>
      <c r="M207" s="9" t="s">
        <v>138</v>
      </c>
      <c r="N207" s="12" t="s">
        <v>898</v>
      </c>
      <c r="O207" s="12" t="s">
        <v>66</v>
      </c>
      <c r="P207" s="12" t="s">
        <v>67</v>
      </c>
      <c r="Q207" s="12" t="s">
        <v>899</v>
      </c>
      <c r="R207" s="13">
        <v>19</v>
      </c>
      <c r="S207" s="9" t="s">
        <v>896</v>
      </c>
    </row>
    <row r="208" spans="1:19" ht="21" customHeight="1">
      <c r="A208" s="9" t="s">
        <v>890</v>
      </c>
      <c r="B208" s="10" t="s">
        <v>891</v>
      </c>
      <c r="C208" s="10" t="s">
        <v>900</v>
      </c>
      <c r="D208" s="10" t="s">
        <v>901</v>
      </c>
      <c r="E208" s="9" t="s">
        <v>6</v>
      </c>
      <c r="F208" s="10" t="s">
        <v>901</v>
      </c>
      <c r="G208" s="9" t="s">
        <v>36</v>
      </c>
      <c r="H208" s="11">
        <v>2.98</v>
      </c>
      <c r="I208" s="11">
        <v>0</v>
      </c>
      <c r="J208" s="11">
        <v>2.98</v>
      </c>
      <c r="K208" s="11">
        <v>0</v>
      </c>
      <c r="L208" s="11">
        <v>0</v>
      </c>
      <c r="M208" s="9" t="s">
        <v>138</v>
      </c>
      <c r="N208" s="12" t="s">
        <v>300</v>
      </c>
      <c r="O208" s="12" t="s">
        <v>66</v>
      </c>
      <c r="P208" s="12" t="s">
        <v>67</v>
      </c>
      <c r="Q208" s="12" t="s">
        <v>902</v>
      </c>
      <c r="R208" s="13">
        <v>12</v>
      </c>
      <c r="S208" s="9" t="s">
        <v>896</v>
      </c>
    </row>
    <row r="209" spans="1:19" ht="21" customHeight="1">
      <c r="A209" s="9" t="s">
        <v>890</v>
      </c>
      <c r="B209" s="10" t="s">
        <v>891</v>
      </c>
      <c r="C209" s="10" t="s">
        <v>903</v>
      </c>
      <c r="D209" s="10" t="s">
        <v>904</v>
      </c>
      <c r="E209" s="9" t="s">
        <v>6</v>
      </c>
      <c r="F209" s="10" t="s">
        <v>904</v>
      </c>
      <c r="G209" s="9" t="s">
        <v>36</v>
      </c>
      <c r="H209" s="11">
        <v>8.15</v>
      </c>
      <c r="I209" s="11">
        <v>0</v>
      </c>
      <c r="J209" s="11">
        <v>8.15</v>
      </c>
      <c r="K209" s="11">
        <v>0</v>
      </c>
      <c r="L209" s="11">
        <v>0</v>
      </c>
      <c r="M209" s="9" t="s">
        <v>138</v>
      </c>
      <c r="N209" s="12" t="s">
        <v>905</v>
      </c>
      <c r="O209" s="12" t="s">
        <v>66</v>
      </c>
      <c r="P209" s="12" t="s">
        <v>67</v>
      </c>
      <c r="Q209" s="12" t="s">
        <v>906</v>
      </c>
      <c r="R209" s="13">
        <v>45.151200000000003</v>
      </c>
      <c r="S209" s="9" t="s">
        <v>896</v>
      </c>
    </row>
    <row r="210" spans="1:19" ht="21" customHeight="1">
      <c r="A210" s="9" t="s">
        <v>890</v>
      </c>
      <c r="B210" s="10" t="s">
        <v>891</v>
      </c>
      <c r="C210" s="10" t="s">
        <v>907</v>
      </c>
      <c r="D210" s="10" t="s">
        <v>908</v>
      </c>
      <c r="E210" s="9" t="s">
        <v>6</v>
      </c>
      <c r="F210" s="10" t="s">
        <v>908</v>
      </c>
      <c r="G210" s="9" t="s">
        <v>36</v>
      </c>
      <c r="H210" s="11">
        <v>48</v>
      </c>
      <c r="I210" s="11">
        <v>0</v>
      </c>
      <c r="J210" s="11">
        <v>48</v>
      </c>
      <c r="K210" s="11">
        <v>0</v>
      </c>
      <c r="L210" s="11">
        <v>0</v>
      </c>
      <c r="M210" s="9" t="s">
        <v>154</v>
      </c>
      <c r="N210" s="12" t="s">
        <v>909</v>
      </c>
      <c r="O210" s="12" t="s">
        <v>122</v>
      </c>
      <c r="P210" s="12" t="s">
        <v>49</v>
      </c>
      <c r="Q210" s="12" t="s">
        <v>910</v>
      </c>
      <c r="R210" s="13">
        <v>48</v>
      </c>
      <c r="S210" s="9" t="s">
        <v>896</v>
      </c>
    </row>
    <row r="211" spans="1:19" ht="21" customHeight="1">
      <c r="A211" s="9" t="s">
        <v>890</v>
      </c>
      <c r="B211" s="10" t="s">
        <v>891</v>
      </c>
      <c r="C211" s="10" t="s">
        <v>911</v>
      </c>
      <c r="D211" s="10" t="s">
        <v>908</v>
      </c>
      <c r="E211" s="9" t="s">
        <v>6</v>
      </c>
      <c r="F211" s="10" t="s">
        <v>908</v>
      </c>
      <c r="G211" s="9" t="s">
        <v>36</v>
      </c>
      <c r="H211" s="11">
        <v>34.65</v>
      </c>
      <c r="I211" s="11">
        <v>0</v>
      </c>
      <c r="J211" s="11">
        <v>34.65</v>
      </c>
      <c r="K211" s="11">
        <v>0</v>
      </c>
      <c r="L211" s="11">
        <v>0</v>
      </c>
      <c r="M211" s="9" t="s">
        <v>154</v>
      </c>
      <c r="N211" s="12" t="s">
        <v>543</v>
      </c>
      <c r="O211" s="12" t="s">
        <v>122</v>
      </c>
      <c r="P211" s="12" t="s">
        <v>49</v>
      </c>
      <c r="Q211" s="12" t="s">
        <v>910</v>
      </c>
      <c r="R211" s="13">
        <v>34.65</v>
      </c>
      <c r="S211" s="9" t="s">
        <v>896</v>
      </c>
    </row>
    <row r="212" spans="1:19" ht="21" customHeight="1">
      <c r="A212" s="9" t="s">
        <v>890</v>
      </c>
      <c r="B212" s="10" t="s">
        <v>891</v>
      </c>
      <c r="C212" s="10" t="s">
        <v>912</v>
      </c>
      <c r="D212" s="10" t="s">
        <v>913</v>
      </c>
      <c r="E212" s="9" t="s">
        <v>6</v>
      </c>
      <c r="F212" s="10" t="s">
        <v>913</v>
      </c>
      <c r="G212" s="9" t="s">
        <v>36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9" t="s">
        <v>154</v>
      </c>
      <c r="N212" s="12" t="s">
        <v>914</v>
      </c>
      <c r="O212" s="12" t="s">
        <v>239</v>
      </c>
      <c r="P212" s="12" t="s">
        <v>108</v>
      </c>
      <c r="Q212" s="12" t="s">
        <v>108</v>
      </c>
      <c r="R212" s="13">
        <v>217.45</v>
      </c>
      <c r="S212" s="9" t="s">
        <v>896</v>
      </c>
    </row>
    <row r="213" spans="1:19" ht="21" customHeight="1">
      <c r="A213" s="9" t="s">
        <v>890</v>
      </c>
      <c r="B213" s="10" t="s">
        <v>891</v>
      </c>
      <c r="C213" s="10" t="s">
        <v>915</v>
      </c>
      <c r="D213" s="10" t="s">
        <v>916</v>
      </c>
      <c r="E213" s="9" t="s">
        <v>6</v>
      </c>
      <c r="F213" s="10" t="s">
        <v>916</v>
      </c>
      <c r="G213" s="9" t="s">
        <v>36</v>
      </c>
      <c r="H213" s="11">
        <v>0.64</v>
      </c>
      <c r="I213" s="11">
        <v>0</v>
      </c>
      <c r="J213" s="11">
        <v>0.64</v>
      </c>
      <c r="K213" s="11">
        <v>0</v>
      </c>
      <c r="L213" s="11">
        <v>0</v>
      </c>
      <c r="M213" s="9" t="s">
        <v>154</v>
      </c>
      <c r="N213" s="12" t="s">
        <v>917</v>
      </c>
      <c r="O213" s="12" t="s">
        <v>239</v>
      </c>
      <c r="P213" s="12" t="s">
        <v>108</v>
      </c>
      <c r="Q213" s="12" t="s">
        <v>918</v>
      </c>
      <c r="R213" s="13">
        <v>232.64</v>
      </c>
      <c r="S213" s="9" t="s">
        <v>896</v>
      </c>
    </row>
    <row r="214" spans="1:19" ht="21" customHeight="1">
      <c r="A214" s="9" t="s">
        <v>890</v>
      </c>
      <c r="B214" s="10" t="s">
        <v>891</v>
      </c>
      <c r="C214" s="10" t="s">
        <v>919</v>
      </c>
      <c r="D214" s="10" t="s">
        <v>920</v>
      </c>
      <c r="E214" s="9" t="s">
        <v>6</v>
      </c>
      <c r="F214" s="10" t="s">
        <v>920</v>
      </c>
      <c r="G214" s="9" t="s">
        <v>36</v>
      </c>
      <c r="H214" s="11">
        <v>36.76</v>
      </c>
      <c r="I214" s="11">
        <v>0</v>
      </c>
      <c r="J214" s="11">
        <v>36.76</v>
      </c>
      <c r="K214" s="11">
        <v>0</v>
      </c>
      <c r="L214" s="11">
        <v>0</v>
      </c>
      <c r="M214" s="9" t="s">
        <v>154</v>
      </c>
      <c r="N214" s="12" t="s">
        <v>921</v>
      </c>
      <c r="O214" s="12" t="s">
        <v>66</v>
      </c>
      <c r="P214" s="12" t="s">
        <v>108</v>
      </c>
      <c r="Q214" s="12" t="s">
        <v>922</v>
      </c>
      <c r="R214" s="13">
        <v>36.76</v>
      </c>
      <c r="S214" s="9" t="s">
        <v>896</v>
      </c>
    </row>
    <row r="215" spans="1:19" ht="21" customHeight="1">
      <c r="A215" s="9" t="s">
        <v>890</v>
      </c>
      <c r="B215" s="10" t="s">
        <v>891</v>
      </c>
      <c r="C215" s="10" t="s">
        <v>923</v>
      </c>
      <c r="D215" s="10" t="s">
        <v>295</v>
      </c>
      <c r="E215" s="9" t="s">
        <v>6</v>
      </c>
      <c r="F215" s="10" t="s">
        <v>295</v>
      </c>
      <c r="G215" s="9" t="s">
        <v>36</v>
      </c>
      <c r="H215" s="11">
        <v>49.16</v>
      </c>
      <c r="I215" s="11">
        <v>0</v>
      </c>
      <c r="J215" s="11">
        <v>49.16</v>
      </c>
      <c r="K215" s="11">
        <v>0</v>
      </c>
      <c r="L215" s="11">
        <v>0</v>
      </c>
      <c r="M215" s="9" t="s">
        <v>154</v>
      </c>
      <c r="N215" s="12" t="s">
        <v>917</v>
      </c>
      <c r="O215" s="12" t="s">
        <v>239</v>
      </c>
      <c r="P215" s="12" t="s">
        <v>108</v>
      </c>
      <c r="Q215" s="12" t="s">
        <v>924</v>
      </c>
      <c r="R215" s="13">
        <v>49.16</v>
      </c>
      <c r="S215" s="9" t="s">
        <v>896</v>
      </c>
    </row>
    <row r="216" spans="1:19" ht="21" customHeight="1">
      <c r="A216" s="9" t="s">
        <v>925</v>
      </c>
      <c r="B216" s="10" t="s">
        <v>926</v>
      </c>
      <c r="C216" s="10" t="s">
        <v>927</v>
      </c>
      <c r="D216" s="10" t="s">
        <v>928</v>
      </c>
      <c r="E216" s="9" t="s">
        <v>6</v>
      </c>
      <c r="F216" s="10"/>
      <c r="G216" s="9" t="s">
        <v>36</v>
      </c>
      <c r="H216" s="11">
        <v>0.33</v>
      </c>
      <c r="I216" s="11">
        <v>0</v>
      </c>
      <c r="J216" s="11">
        <v>0.33</v>
      </c>
      <c r="K216" s="11">
        <v>0</v>
      </c>
      <c r="L216" s="11">
        <v>0</v>
      </c>
      <c r="M216" s="9" t="s">
        <v>138</v>
      </c>
      <c r="N216" s="12" t="s">
        <v>929</v>
      </c>
      <c r="O216" s="12" t="s">
        <v>239</v>
      </c>
      <c r="P216" s="12" t="s">
        <v>67</v>
      </c>
      <c r="Q216" s="12" t="s">
        <v>930</v>
      </c>
      <c r="R216" s="13">
        <v>0.33</v>
      </c>
      <c r="S216" s="9" t="s">
        <v>931</v>
      </c>
    </row>
    <row r="217" spans="1:19" ht="21" customHeight="1">
      <c r="A217" s="9" t="s">
        <v>925</v>
      </c>
      <c r="B217" s="10" t="s">
        <v>926</v>
      </c>
      <c r="C217" s="10" t="s">
        <v>932</v>
      </c>
      <c r="D217" s="10" t="s">
        <v>933</v>
      </c>
      <c r="E217" s="9" t="s">
        <v>6</v>
      </c>
      <c r="F217" s="10" t="s">
        <v>933</v>
      </c>
      <c r="G217" s="9" t="s">
        <v>36</v>
      </c>
      <c r="H217" s="11">
        <v>2.23</v>
      </c>
      <c r="I217" s="11">
        <v>0</v>
      </c>
      <c r="J217" s="11">
        <v>2.23</v>
      </c>
      <c r="K217" s="11">
        <v>0</v>
      </c>
      <c r="L217" s="11">
        <v>0</v>
      </c>
      <c r="M217" s="9" t="s">
        <v>138</v>
      </c>
      <c r="N217" s="12" t="s">
        <v>934</v>
      </c>
      <c r="O217" s="12" t="s">
        <v>239</v>
      </c>
      <c r="P217" s="12" t="s">
        <v>67</v>
      </c>
      <c r="Q217" s="12" t="s">
        <v>935</v>
      </c>
      <c r="R217" s="13">
        <v>6.2265499999999996</v>
      </c>
      <c r="S217" s="9" t="s">
        <v>931</v>
      </c>
    </row>
    <row r="218" spans="1:19" ht="21" customHeight="1">
      <c r="A218" s="9" t="s">
        <v>925</v>
      </c>
      <c r="B218" s="10" t="s">
        <v>926</v>
      </c>
      <c r="C218" s="10" t="s">
        <v>936</v>
      </c>
      <c r="D218" s="10" t="s">
        <v>937</v>
      </c>
      <c r="E218" s="9" t="s">
        <v>6</v>
      </c>
      <c r="F218" s="10"/>
      <c r="G218" s="9" t="s">
        <v>36</v>
      </c>
      <c r="H218" s="11">
        <v>0.1</v>
      </c>
      <c r="I218" s="11">
        <v>0</v>
      </c>
      <c r="J218" s="11">
        <v>0.1</v>
      </c>
      <c r="K218" s="11">
        <v>0</v>
      </c>
      <c r="L218" s="11">
        <v>0</v>
      </c>
      <c r="M218" s="9" t="s">
        <v>138</v>
      </c>
      <c r="N218" s="12" t="s">
        <v>938</v>
      </c>
      <c r="O218" s="12" t="s">
        <v>239</v>
      </c>
      <c r="P218" s="12" t="s">
        <v>67</v>
      </c>
      <c r="Q218" s="12" t="s">
        <v>939</v>
      </c>
      <c r="R218" s="13">
        <v>0.1</v>
      </c>
      <c r="S218" s="9" t="s">
        <v>931</v>
      </c>
    </row>
    <row r="219" spans="1:19" ht="21" customHeight="1">
      <c r="A219" s="9" t="s">
        <v>925</v>
      </c>
      <c r="B219" s="10" t="s">
        <v>926</v>
      </c>
      <c r="C219" s="10" t="s">
        <v>940</v>
      </c>
      <c r="D219" s="10" t="s">
        <v>941</v>
      </c>
      <c r="E219" s="9" t="s">
        <v>6</v>
      </c>
      <c r="F219" s="10" t="s">
        <v>941</v>
      </c>
      <c r="G219" s="9" t="s">
        <v>36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9" t="s">
        <v>170</v>
      </c>
      <c r="N219" s="12" t="s">
        <v>942</v>
      </c>
      <c r="O219" s="12" t="s">
        <v>66</v>
      </c>
      <c r="P219" s="12" t="s">
        <v>67</v>
      </c>
      <c r="Q219" s="12" t="s">
        <v>943</v>
      </c>
      <c r="R219" s="13">
        <v>150</v>
      </c>
      <c r="S219" s="9" t="s">
        <v>931</v>
      </c>
    </row>
    <row r="220" spans="1:19" ht="21" customHeight="1">
      <c r="A220" s="9" t="s">
        <v>925</v>
      </c>
      <c r="B220" s="10" t="s">
        <v>926</v>
      </c>
      <c r="C220" s="10" t="s">
        <v>944</v>
      </c>
      <c r="D220" s="10" t="s">
        <v>945</v>
      </c>
      <c r="E220" s="9" t="s">
        <v>6</v>
      </c>
      <c r="F220" s="10" t="s">
        <v>945</v>
      </c>
      <c r="G220" s="9" t="s">
        <v>36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9" t="s">
        <v>154</v>
      </c>
      <c r="N220" s="12" t="s">
        <v>946</v>
      </c>
      <c r="O220" s="12" t="s">
        <v>66</v>
      </c>
      <c r="P220" s="12" t="s">
        <v>108</v>
      </c>
      <c r="Q220" s="12" t="s">
        <v>141</v>
      </c>
      <c r="R220" s="13">
        <v>517.48</v>
      </c>
      <c r="S220" s="9" t="s">
        <v>931</v>
      </c>
    </row>
    <row r="221" spans="1:19" ht="21" customHeight="1">
      <c r="A221" s="9" t="s">
        <v>925</v>
      </c>
      <c r="B221" s="10" t="s">
        <v>926</v>
      </c>
      <c r="C221" s="10" t="s">
        <v>947</v>
      </c>
      <c r="D221" s="10" t="s">
        <v>948</v>
      </c>
      <c r="E221" s="9" t="s">
        <v>6</v>
      </c>
      <c r="F221" s="10" t="s">
        <v>948</v>
      </c>
      <c r="G221" s="9" t="s">
        <v>36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9" t="s">
        <v>154</v>
      </c>
      <c r="N221" s="12" t="s">
        <v>949</v>
      </c>
      <c r="O221" s="12" t="s">
        <v>66</v>
      </c>
      <c r="P221" s="12" t="s">
        <v>108</v>
      </c>
      <c r="Q221" s="12" t="s">
        <v>950</v>
      </c>
      <c r="R221" s="13">
        <v>14.71</v>
      </c>
      <c r="S221" s="9" t="s">
        <v>931</v>
      </c>
    </row>
    <row r="222" spans="1:19" ht="21" customHeight="1">
      <c r="A222" s="9" t="s">
        <v>925</v>
      </c>
      <c r="B222" s="10" t="s">
        <v>926</v>
      </c>
      <c r="C222" s="10" t="s">
        <v>951</v>
      </c>
      <c r="D222" s="10" t="s">
        <v>952</v>
      </c>
      <c r="E222" s="9" t="s">
        <v>6</v>
      </c>
      <c r="F222" s="10"/>
      <c r="G222" s="9" t="s">
        <v>36</v>
      </c>
      <c r="H222" s="11">
        <v>0.98</v>
      </c>
      <c r="I222" s="11">
        <v>0</v>
      </c>
      <c r="J222" s="11">
        <v>0.98</v>
      </c>
      <c r="K222" s="11">
        <v>0</v>
      </c>
      <c r="L222" s="11">
        <v>0</v>
      </c>
      <c r="M222" s="9" t="s">
        <v>154</v>
      </c>
      <c r="N222" s="12" t="s">
        <v>953</v>
      </c>
      <c r="O222" s="12" t="s">
        <v>239</v>
      </c>
      <c r="P222" s="12" t="s">
        <v>67</v>
      </c>
      <c r="Q222" s="12" t="s">
        <v>954</v>
      </c>
      <c r="R222" s="13">
        <v>3.23</v>
      </c>
      <c r="S222" s="9" t="s">
        <v>931</v>
      </c>
    </row>
    <row r="223" spans="1:19" ht="21" customHeight="1">
      <c r="A223" s="9" t="s">
        <v>925</v>
      </c>
      <c r="B223" s="10" t="s">
        <v>926</v>
      </c>
      <c r="C223" s="10" t="s">
        <v>955</v>
      </c>
      <c r="D223" s="10" t="s">
        <v>956</v>
      </c>
      <c r="E223" s="9" t="s">
        <v>6</v>
      </c>
      <c r="F223" s="10" t="s">
        <v>956</v>
      </c>
      <c r="G223" s="9" t="s">
        <v>36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9" t="s">
        <v>154</v>
      </c>
      <c r="N223" s="12" t="s">
        <v>957</v>
      </c>
      <c r="O223" s="12" t="s">
        <v>66</v>
      </c>
      <c r="P223" s="12" t="s">
        <v>108</v>
      </c>
      <c r="Q223" s="12" t="s">
        <v>958</v>
      </c>
      <c r="R223" s="13">
        <v>37.46</v>
      </c>
      <c r="S223" s="9" t="s">
        <v>931</v>
      </c>
    </row>
    <row r="224" spans="1:19" ht="21" customHeight="1">
      <c r="A224" s="9" t="s">
        <v>925</v>
      </c>
      <c r="B224" s="10" t="s">
        <v>926</v>
      </c>
      <c r="C224" s="10" t="s">
        <v>959</v>
      </c>
      <c r="D224" s="10" t="s">
        <v>960</v>
      </c>
      <c r="E224" s="9" t="s">
        <v>6</v>
      </c>
      <c r="F224" s="10" t="s">
        <v>961</v>
      </c>
      <c r="G224" s="9" t="s">
        <v>36</v>
      </c>
      <c r="H224" s="11">
        <v>36.25</v>
      </c>
      <c r="I224" s="11">
        <v>0</v>
      </c>
      <c r="J224" s="11">
        <v>36.25</v>
      </c>
      <c r="K224" s="11">
        <v>0</v>
      </c>
      <c r="L224" s="11">
        <v>0</v>
      </c>
      <c r="M224" s="9" t="s">
        <v>154</v>
      </c>
      <c r="N224" s="12" t="s">
        <v>962</v>
      </c>
      <c r="O224" s="12" t="s">
        <v>66</v>
      </c>
      <c r="P224" s="12" t="s">
        <v>67</v>
      </c>
      <c r="Q224" s="12" t="s">
        <v>616</v>
      </c>
      <c r="R224" s="13">
        <v>36.25</v>
      </c>
      <c r="S224" s="9" t="s">
        <v>931</v>
      </c>
    </row>
    <row r="225" spans="1:19" ht="21" customHeight="1">
      <c r="A225" s="9" t="s">
        <v>925</v>
      </c>
      <c r="B225" s="10" t="s">
        <v>926</v>
      </c>
      <c r="C225" s="10" t="s">
        <v>963</v>
      </c>
      <c r="D225" s="10" t="s">
        <v>964</v>
      </c>
      <c r="E225" s="9" t="s">
        <v>6</v>
      </c>
      <c r="F225" s="10" t="s">
        <v>965</v>
      </c>
      <c r="G225" s="9" t="s">
        <v>36</v>
      </c>
      <c r="H225" s="11">
        <v>30.1</v>
      </c>
      <c r="I225" s="11">
        <v>0</v>
      </c>
      <c r="J225" s="11">
        <v>30.1</v>
      </c>
      <c r="K225" s="11">
        <v>0</v>
      </c>
      <c r="L225" s="11">
        <v>0</v>
      </c>
      <c r="M225" s="9" t="s">
        <v>154</v>
      </c>
      <c r="N225" s="12" t="s">
        <v>966</v>
      </c>
      <c r="O225" s="12" t="s">
        <v>239</v>
      </c>
      <c r="P225" s="12" t="s">
        <v>67</v>
      </c>
      <c r="Q225" s="12" t="s">
        <v>967</v>
      </c>
      <c r="R225" s="13">
        <v>30.1</v>
      </c>
      <c r="S225" s="9" t="s">
        <v>931</v>
      </c>
    </row>
    <row r="226" spans="1:19" ht="21" customHeight="1">
      <c r="A226" s="9" t="s">
        <v>925</v>
      </c>
      <c r="B226" s="10" t="s">
        <v>926</v>
      </c>
      <c r="C226" s="10" t="s">
        <v>968</v>
      </c>
      <c r="D226" s="10" t="s">
        <v>969</v>
      </c>
      <c r="E226" s="9" t="s">
        <v>6</v>
      </c>
      <c r="F226" s="10"/>
      <c r="G226" s="9" t="s">
        <v>36</v>
      </c>
      <c r="H226" s="11">
        <v>7.0748300000000004</v>
      </c>
      <c r="I226" s="11">
        <v>0</v>
      </c>
      <c r="J226" s="11">
        <v>7.0748300000000004</v>
      </c>
      <c r="K226" s="11">
        <v>0</v>
      </c>
      <c r="L226" s="11">
        <v>0</v>
      </c>
      <c r="M226" s="9" t="s">
        <v>154</v>
      </c>
      <c r="N226" s="12" t="s">
        <v>970</v>
      </c>
      <c r="O226" s="12" t="s">
        <v>239</v>
      </c>
      <c r="P226" s="12" t="s">
        <v>67</v>
      </c>
      <c r="Q226" s="12" t="s">
        <v>971</v>
      </c>
      <c r="R226" s="13">
        <v>9.09</v>
      </c>
      <c r="S226" s="9" t="s">
        <v>931</v>
      </c>
    </row>
    <row r="227" spans="1:19" ht="21" customHeight="1">
      <c r="A227" s="9" t="s">
        <v>925</v>
      </c>
      <c r="B227" s="10" t="s">
        <v>926</v>
      </c>
      <c r="C227" s="10" t="s">
        <v>972</v>
      </c>
      <c r="D227" s="10" t="s">
        <v>789</v>
      </c>
      <c r="E227" s="9" t="s">
        <v>6</v>
      </c>
      <c r="F227" s="10"/>
      <c r="G227" s="9" t="s">
        <v>36</v>
      </c>
      <c r="H227" s="11">
        <v>19.3</v>
      </c>
      <c r="I227" s="11">
        <v>0</v>
      </c>
      <c r="J227" s="11">
        <v>19.3</v>
      </c>
      <c r="K227" s="11">
        <v>0</v>
      </c>
      <c r="L227" s="11">
        <v>0</v>
      </c>
      <c r="M227" s="9" t="s">
        <v>154</v>
      </c>
      <c r="N227" s="12" t="s">
        <v>973</v>
      </c>
      <c r="O227" s="12" t="s">
        <v>122</v>
      </c>
      <c r="P227" s="12" t="s">
        <v>49</v>
      </c>
      <c r="Q227" s="12" t="s">
        <v>974</v>
      </c>
      <c r="R227" s="13">
        <v>19.3</v>
      </c>
      <c r="S227" s="9" t="s">
        <v>931</v>
      </c>
    </row>
    <row r="228" spans="1:19" ht="21" customHeight="1">
      <c r="A228" s="9" t="s">
        <v>975</v>
      </c>
      <c r="B228" s="10" t="s">
        <v>976</v>
      </c>
      <c r="C228" s="10" t="s">
        <v>977</v>
      </c>
      <c r="D228" s="10" t="s">
        <v>978</v>
      </c>
      <c r="E228" s="9" t="s">
        <v>6</v>
      </c>
      <c r="F228" s="10" t="s">
        <v>978</v>
      </c>
      <c r="G228" s="9" t="s">
        <v>36</v>
      </c>
      <c r="H228" s="11">
        <v>29.59</v>
      </c>
      <c r="I228" s="11">
        <v>0</v>
      </c>
      <c r="J228" s="11">
        <v>29.59</v>
      </c>
      <c r="K228" s="11">
        <v>0</v>
      </c>
      <c r="L228" s="11">
        <v>0</v>
      </c>
      <c r="M228" s="9" t="s">
        <v>154</v>
      </c>
      <c r="N228" s="12" t="s">
        <v>979</v>
      </c>
      <c r="O228" s="12" t="s">
        <v>66</v>
      </c>
      <c r="P228" s="12" t="s">
        <v>108</v>
      </c>
      <c r="Q228" s="12" t="s">
        <v>980</v>
      </c>
      <c r="R228" s="13">
        <v>546.59</v>
      </c>
      <c r="S228" s="9" t="s">
        <v>981</v>
      </c>
    </row>
    <row r="229" spans="1:19" ht="21" customHeight="1">
      <c r="A229" s="9" t="s">
        <v>975</v>
      </c>
      <c r="B229" s="10" t="s">
        <v>976</v>
      </c>
      <c r="C229" s="10" t="s">
        <v>982</v>
      </c>
      <c r="D229" s="10" t="s">
        <v>983</v>
      </c>
      <c r="E229" s="9" t="s">
        <v>6</v>
      </c>
      <c r="F229" s="10" t="s">
        <v>983</v>
      </c>
      <c r="G229" s="9" t="s">
        <v>36</v>
      </c>
      <c r="H229" s="11">
        <v>20.39</v>
      </c>
      <c r="I229" s="11">
        <v>0</v>
      </c>
      <c r="J229" s="11">
        <v>20.39</v>
      </c>
      <c r="K229" s="11">
        <v>0</v>
      </c>
      <c r="L229" s="11">
        <v>0</v>
      </c>
      <c r="M229" s="9" t="s">
        <v>154</v>
      </c>
      <c r="N229" s="12" t="s">
        <v>984</v>
      </c>
      <c r="O229" s="12" t="s">
        <v>66</v>
      </c>
      <c r="P229" s="12" t="s">
        <v>108</v>
      </c>
      <c r="Q229" s="12" t="s">
        <v>985</v>
      </c>
      <c r="R229" s="13">
        <v>302.39</v>
      </c>
      <c r="S229" s="9" t="s">
        <v>981</v>
      </c>
    </row>
    <row r="230" spans="1:19" ht="21" customHeight="1">
      <c r="A230" s="9" t="s">
        <v>975</v>
      </c>
      <c r="B230" s="10" t="s">
        <v>976</v>
      </c>
      <c r="C230" s="10" t="s">
        <v>986</v>
      </c>
      <c r="D230" s="10" t="s">
        <v>987</v>
      </c>
      <c r="E230" s="9" t="s">
        <v>6</v>
      </c>
      <c r="F230" s="10" t="s">
        <v>987</v>
      </c>
      <c r="G230" s="9" t="s">
        <v>36</v>
      </c>
      <c r="H230" s="11">
        <v>11.56</v>
      </c>
      <c r="I230" s="11">
        <v>0</v>
      </c>
      <c r="J230" s="11">
        <v>11.56</v>
      </c>
      <c r="K230" s="11">
        <v>0</v>
      </c>
      <c r="L230" s="11">
        <v>0</v>
      </c>
      <c r="M230" s="9" t="s">
        <v>154</v>
      </c>
      <c r="N230" s="12" t="s">
        <v>988</v>
      </c>
      <c r="O230" s="12" t="s">
        <v>66</v>
      </c>
      <c r="P230" s="12" t="s">
        <v>108</v>
      </c>
      <c r="Q230" s="12" t="s">
        <v>989</v>
      </c>
      <c r="R230" s="13">
        <v>26.56</v>
      </c>
      <c r="S230" s="9" t="s">
        <v>981</v>
      </c>
    </row>
    <row r="231" spans="1:19" ht="21" customHeight="1">
      <c r="A231" s="9" t="s">
        <v>975</v>
      </c>
      <c r="B231" s="10" t="s">
        <v>976</v>
      </c>
      <c r="C231" s="10" t="s">
        <v>990</v>
      </c>
      <c r="D231" s="10" t="s">
        <v>823</v>
      </c>
      <c r="E231" s="9" t="s">
        <v>6</v>
      </c>
      <c r="F231" s="10" t="s">
        <v>823</v>
      </c>
      <c r="G231" s="9" t="s">
        <v>36</v>
      </c>
      <c r="H231" s="11">
        <v>19.71</v>
      </c>
      <c r="I231" s="11">
        <v>0</v>
      </c>
      <c r="J231" s="11">
        <v>19.71</v>
      </c>
      <c r="K231" s="11">
        <v>0</v>
      </c>
      <c r="L231" s="11">
        <v>0</v>
      </c>
      <c r="M231" s="9" t="s">
        <v>154</v>
      </c>
      <c r="N231" s="12" t="s">
        <v>991</v>
      </c>
      <c r="O231" s="12" t="s">
        <v>66</v>
      </c>
      <c r="P231" s="12" t="s">
        <v>108</v>
      </c>
      <c r="Q231" s="12" t="s">
        <v>992</v>
      </c>
      <c r="R231" s="13">
        <v>21.71</v>
      </c>
      <c r="S231" s="9" t="s">
        <v>981</v>
      </c>
    </row>
    <row r="232" spans="1:19" ht="21" customHeight="1">
      <c r="A232" s="9" t="s">
        <v>975</v>
      </c>
      <c r="B232" s="10" t="s">
        <v>976</v>
      </c>
      <c r="C232" s="10" t="s">
        <v>993</v>
      </c>
      <c r="D232" s="10" t="s">
        <v>994</v>
      </c>
      <c r="E232" s="9" t="s">
        <v>6</v>
      </c>
      <c r="F232" s="10" t="s">
        <v>994</v>
      </c>
      <c r="G232" s="9" t="s">
        <v>36</v>
      </c>
      <c r="H232" s="11">
        <v>16.9053</v>
      </c>
      <c r="I232" s="11">
        <v>0</v>
      </c>
      <c r="J232" s="11">
        <v>16.9053</v>
      </c>
      <c r="K232" s="11">
        <v>0</v>
      </c>
      <c r="L232" s="11">
        <v>0</v>
      </c>
      <c r="M232" s="9" t="s">
        <v>154</v>
      </c>
      <c r="N232" s="12" t="s">
        <v>995</v>
      </c>
      <c r="O232" s="12" t="s">
        <v>66</v>
      </c>
      <c r="P232" s="12" t="s">
        <v>108</v>
      </c>
      <c r="Q232" s="12" t="s">
        <v>314</v>
      </c>
      <c r="R232" s="13">
        <v>35.46</v>
      </c>
      <c r="S232" s="9" t="s">
        <v>981</v>
      </c>
    </row>
    <row r="233" spans="1:19" ht="21" customHeight="1">
      <c r="A233" s="9" t="s">
        <v>975</v>
      </c>
      <c r="B233" s="10" t="s">
        <v>976</v>
      </c>
      <c r="C233" s="10" t="s">
        <v>996</v>
      </c>
      <c r="D233" s="10" t="s">
        <v>997</v>
      </c>
      <c r="E233" s="9" t="s">
        <v>6</v>
      </c>
      <c r="F233" s="10" t="s">
        <v>998</v>
      </c>
      <c r="G233" s="9" t="s">
        <v>36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9" t="s">
        <v>154</v>
      </c>
      <c r="N233" s="12" t="s">
        <v>999</v>
      </c>
      <c r="O233" s="12" t="s">
        <v>66</v>
      </c>
      <c r="P233" s="12" t="s">
        <v>67</v>
      </c>
      <c r="Q233" s="12" t="s">
        <v>1000</v>
      </c>
      <c r="R233" s="13">
        <v>61.52</v>
      </c>
      <c r="S233" s="9" t="s">
        <v>981</v>
      </c>
    </row>
    <row r="234" spans="1:19" ht="21" customHeight="1">
      <c r="A234" s="9" t="s">
        <v>975</v>
      </c>
      <c r="B234" s="10" t="s">
        <v>976</v>
      </c>
      <c r="C234" s="10" t="s">
        <v>1001</v>
      </c>
      <c r="D234" s="10" t="s">
        <v>1002</v>
      </c>
      <c r="E234" s="9" t="s">
        <v>6</v>
      </c>
      <c r="F234" s="10" t="s">
        <v>1002</v>
      </c>
      <c r="G234" s="9" t="s">
        <v>36</v>
      </c>
      <c r="H234" s="11">
        <v>8.5</v>
      </c>
      <c r="I234" s="11">
        <v>0</v>
      </c>
      <c r="J234" s="11">
        <v>8.5</v>
      </c>
      <c r="K234" s="11">
        <v>0</v>
      </c>
      <c r="L234" s="11">
        <v>0</v>
      </c>
      <c r="M234" s="9" t="s">
        <v>154</v>
      </c>
      <c r="N234" s="12" t="s">
        <v>1003</v>
      </c>
      <c r="O234" s="12" t="s">
        <v>66</v>
      </c>
      <c r="P234" s="12" t="s">
        <v>108</v>
      </c>
      <c r="Q234" s="12" t="s">
        <v>1004</v>
      </c>
      <c r="R234" s="13">
        <v>10.5</v>
      </c>
      <c r="S234" s="9" t="s">
        <v>981</v>
      </c>
    </row>
    <row r="235" spans="1:19" ht="21" customHeight="1">
      <c r="A235" s="9" t="s">
        <v>975</v>
      </c>
      <c r="B235" s="10" t="s">
        <v>976</v>
      </c>
      <c r="C235" s="10" t="s">
        <v>1005</v>
      </c>
      <c r="D235" s="10" t="s">
        <v>1006</v>
      </c>
      <c r="E235" s="9" t="s">
        <v>6</v>
      </c>
      <c r="F235" s="10" t="s">
        <v>994</v>
      </c>
      <c r="G235" s="9" t="s">
        <v>36</v>
      </c>
      <c r="H235" s="11">
        <v>74.41</v>
      </c>
      <c r="I235" s="11">
        <v>0</v>
      </c>
      <c r="J235" s="11">
        <v>74.41</v>
      </c>
      <c r="K235" s="11">
        <v>0</v>
      </c>
      <c r="L235" s="11">
        <v>0</v>
      </c>
      <c r="M235" s="9" t="s">
        <v>154</v>
      </c>
      <c r="N235" s="12" t="s">
        <v>1007</v>
      </c>
      <c r="O235" s="12" t="s">
        <v>66</v>
      </c>
      <c r="P235" s="12" t="s">
        <v>108</v>
      </c>
      <c r="Q235" s="12" t="s">
        <v>1008</v>
      </c>
      <c r="R235" s="13">
        <v>124.41</v>
      </c>
      <c r="S235" s="9" t="s">
        <v>981</v>
      </c>
    </row>
    <row r="236" spans="1:19" ht="21" customHeight="1">
      <c r="A236" s="9" t="s">
        <v>975</v>
      </c>
      <c r="B236" s="10" t="s">
        <v>976</v>
      </c>
      <c r="C236" s="10" t="s">
        <v>1009</v>
      </c>
      <c r="D236" s="10" t="s">
        <v>1006</v>
      </c>
      <c r="E236" s="9" t="s">
        <v>6</v>
      </c>
      <c r="F236" s="10"/>
      <c r="G236" s="9" t="s">
        <v>36</v>
      </c>
      <c r="H236" s="11">
        <v>14</v>
      </c>
      <c r="I236" s="11">
        <v>0</v>
      </c>
      <c r="J236" s="11">
        <v>14</v>
      </c>
      <c r="K236" s="11">
        <v>0</v>
      </c>
      <c r="L236" s="11">
        <v>0</v>
      </c>
      <c r="M236" s="9" t="s">
        <v>154</v>
      </c>
      <c r="N236" s="12" t="s">
        <v>306</v>
      </c>
      <c r="O236" s="12" t="s">
        <v>239</v>
      </c>
      <c r="P236" s="12" t="s">
        <v>49</v>
      </c>
      <c r="Q236" s="12" t="s">
        <v>1010</v>
      </c>
      <c r="R236" s="13">
        <v>14</v>
      </c>
      <c r="S236" s="9" t="s">
        <v>981</v>
      </c>
    </row>
    <row r="237" spans="1:19" ht="21" customHeight="1">
      <c r="A237" s="9" t="s">
        <v>1011</v>
      </c>
      <c r="B237" s="10" t="s">
        <v>1012</v>
      </c>
      <c r="C237" s="10" t="s">
        <v>1013</v>
      </c>
      <c r="D237" s="10" t="s">
        <v>1014</v>
      </c>
      <c r="E237" s="9" t="s">
        <v>6</v>
      </c>
      <c r="F237" s="10"/>
      <c r="G237" s="9" t="s">
        <v>36</v>
      </c>
      <c r="H237" s="11">
        <v>3.5</v>
      </c>
      <c r="I237" s="11">
        <v>0</v>
      </c>
      <c r="J237" s="11">
        <v>3.5</v>
      </c>
      <c r="K237" s="11">
        <v>0</v>
      </c>
      <c r="L237" s="11">
        <v>0</v>
      </c>
      <c r="M237" s="9" t="s">
        <v>138</v>
      </c>
      <c r="N237" s="12" t="s">
        <v>1015</v>
      </c>
      <c r="O237" s="12" t="s">
        <v>239</v>
      </c>
      <c r="P237" s="12" t="s">
        <v>67</v>
      </c>
      <c r="Q237" s="12" t="s">
        <v>1016</v>
      </c>
      <c r="R237" s="13">
        <v>3.5</v>
      </c>
      <c r="S237" s="9" t="s">
        <v>1017</v>
      </c>
    </row>
    <row r="238" spans="1:19" ht="21" customHeight="1">
      <c r="A238" s="9" t="s">
        <v>1011</v>
      </c>
      <c r="B238" s="10" t="s">
        <v>1012</v>
      </c>
      <c r="C238" s="10" t="s">
        <v>1018</v>
      </c>
      <c r="D238" s="10" t="s">
        <v>1019</v>
      </c>
      <c r="E238" s="9" t="s">
        <v>6</v>
      </c>
      <c r="F238" s="10"/>
      <c r="G238" s="9" t="s">
        <v>36</v>
      </c>
      <c r="H238" s="11">
        <v>6.5</v>
      </c>
      <c r="I238" s="11">
        <v>0</v>
      </c>
      <c r="J238" s="11">
        <v>6.5</v>
      </c>
      <c r="K238" s="11">
        <v>0</v>
      </c>
      <c r="L238" s="11">
        <v>0</v>
      </c>
      <c r="M238" s="9" t="s">
        <v>138</v>
      </c>
      <c r="N238" s="12" t="s">
        <v>1020</v>
      </c>
      <c r="O238" s="12" t="s">
        <v>239</v>
      </c>
      <c r="P238" s="12" t="s">
        <v>67</v>
      </c>
      <c r="Q238" s="12" t="s">
        <v>1021</v>
      </c>
      <c r="R238" s="13">
        <v>6.5</v>
      </c>
      <c r="S238" s="9" t="s">
        <v>1017</v>
      </c>
    </row>
    <row r="239" spans="1:19" ht="21" customHeight="1">
      <c r="A239" s="9" t="s">
        <v>1011</v>
      </c>
      <c r="B239" s="10" t="s">
        <v>1012</v>
      </c>
      <c r="C239" s="10" t="s">
        <v>1022</v>
      </c>
      <c r="D239" s="10" t="s">
        <v>1023</v>
      </c>
      <c r="E239" s="9" t="s">
        <v>6</v>
      </c>
      <c r="F239" s="10"/>
      <c r="G239" s="9" t="s">
        <v>36</v>
      </c>
      <c r="H239" s="11">
        <v>5.44</v>
      </c>
      <c r="I239" s="11">
        <v>0</v>
      </c>
      <c r="J239" s="11">
        <v>5.44</v>
      </c>
      <c r="K239" s="11">
        <v>0</v>
      </c>
      <c r="L239" s="11">
        <v>0</v>
      </c>
      <c r="M239" s="9" t="s">
        <v>154</v>
      </c>
      <c r="N239" s="12" t="s">
        <v>1024</v>
      </c>
      <c r="O239" s="12" t="s">
        <v>239</v>
      </c>
      <c r="P239" s="12" t="s">
        <v>108</v>
      </c>
      <c r="Q239" s="12" t="s">
        <v>1025</v>
      </c>
      <c r="R239" s="13">
        <v>39.04</v>
      </c>
      <c r="S239" s="9" t="s">
        <v>1017</v>
      </c>
    </row>
    <row r="240" spans="1:19" ht="21" customHeight="1">
      <c r="A240" s="9" t="s">
        <v>1011</v>
      </c>
      <c r="B240" s="10" t="s">
        <v>1012</v>
      </c>
      <c r="C240" s="10" t="s">
        <v>1026</v>
      </c>
      <c r="D240" s="10" t="s">
        <v>34</v>
      </c>
      <c r="E240" s="9" t="s">
        <v>6</v>
      </c>
      <c r="F240" s="10"/>
      <c r="G240" s="9" t="s">
        <v>36</v>
      </c>
      <c r="H240" s="11">
        <v>39</v>
      </c>
      <c r="I240" s="11">
        <v>0</v>
      </c>
      <c r="J240" s="11">
        <v>39</v>
      </c>
      <c r="K240" s="11">
        <v>0</v>
      </c>
      <c r="L240" s="11">
        <v>0</v>
      </c>
      <c r="M240" s="9" t="s">
        <v>154</v>
      </c>
      <c r="N240" s="12" t="s">
        <v>1027</v>
      </c>
      <c r="O240" s="12" t="s">
        <v>122</v>
      </c>
      <c r="P240" s="12" t="s">
        <v>49</v>
      </c>
      <c r="Q240" s="12" t="s">
        <v>1028</v>
      </c>
      <c r="R240" s="13">
        <v>39</v>
      </c>
      <c r="S240" s="9" t="s">
        <v>1017</v>
      </c>
    </row>
    <row r="241" spans="1:19" ht="21" customHeight="1">
      <c r="A241" s="9" t="s">
        <v>1011</v>
      </c>
      <c r="B241" s="10" t="s">
        <v>1012</v>
      </c>
      <c r="C241" s="10" t="s">
        <v>1029</v>
      </c>
      <c r="D241" s="10" t="s">
        <v>442</v>
      </c>
      <c r="E241" s="9" t="s">
        <v>6</v>
      </c>
      <c r="F241" s="10"/>
      <c r="G241" s="9" t="s">
        <v>36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9" t="s">
        <v>179</v>
      </c>
      <c r="N241" s="12" t="s">
        <v>1030</v>
      </c>
      <c r="O241" s="12" t="s">
        <v>239</v>
      </c>
      <c r="P241" s="12" t="s">
        <v>67</v>
      </c>
      <c r="Q241" s="12" t="s">
        <v>1031</v>
      </c>
      <c r="R241" s="13">
        <v>0.184</v>
      </c>
      <c r="S241" s="9" t="s">
        <v>1017</v>
      </c>
    </row>
    <row r="242" spans="1:19" ht="21" customHeight="1">
      <c r="A242" s="9" t="s">
        <v>1011</v>
      </c>
      <c r="B242" s="10" t="s">
        <v>1012</v>
      </c>
      <c r="C242" s="10" t="s">
        <v>1032</v>
      </c>
      <c r="D242" s="10" t="s">
        <v>1033</v>
      </c>
      <c r="E242" s="9" t="s">
        <v>6</v>
      </c>
      <c r="F242" s="10" t="s">
        <v>1034</v>
      </c>
      <c r="G242" s="9" t="s">
        <v>36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9" t="s">
        <v>154</v>
      </c>
      <c r="N242" s="12" t="s">
        <v>1035</v>
      </c>
      <c r="O242" s="12" t="s">
        <v>66</v>
      </c>
      <c r="P242" s="12" t="s">
        <v>108</v>
      </c>
      <c r="Q242" s="12" t="s">
        <v>1036</v>
      </c>
      <c r="R242" s="13">
        <v>17</v>
      </c>
      <c r="S242" s="9" t="s">
        <v>1017</v>
      </c>
    </row>
    <row r="243" spans="1:19" ht="21" customHeight="1">
      <c r="A243" s="9" t="s">
        <v>1037</v>
      </c>
      <c r="B243" s="10" t="s">
        <v>1038</v>
      </c>
      <c r="C243" s="10" t="s">
        <v>1039</v>
      </c>
      <c r="D243" s="10" t="s">
        <v>1040</v>
      </c>
      <c r="E243" s="9" t="s">
        <v>6</v>
      </c>
      <c r="F243" s="10" t="s">
        <v>34</v>
      </c>
      <c r="G243" s="9" t="s">
        <v>36</v>
      </c>
      <c r="H243" s="11">
        <v>15.5</v>
      </c>
      <c r="I243" s="11">
        <v>0</v>
      </c>
      <c r="J243" s="11">
        <v>15.5</v>
      </c>
      <c r="K243" s="11">
        <v>0</v>
      </c>
      <c r="L243" s="11">
        <v>0</v>
      </c>
      <c r="M243" s="9" t="s">
        <v>1041</v>
      </c>
      <c r="N243" s="12" t="s">
        <v>1042</v>
      </c>
      <c r="O243" s="12" t="s">
        <v>39</v>
      </c>
      <c r="P243" s="12" t="s">
        <v>49</v>
      </c>
      <c r="Q243" s="12" t="s">
        <v>867</v>
      </c>
      <c r="R243" s="13">
        <v>15.5</v>
      </c>
      <c r="S243" s="9" t="s">
        <v>1043</v>
      </c>
    </row>
    <row r="244" spans="1:19" ht="21" customHeight="1">
      <c r="A244" s="9" t="s">
        <v>1037</v>
      </c>
      <c r="B244" s="10" t="s">
        <v>1038</v>
      </c>
      <c r="C244" s="10" t="s">
        <v>1044</v>
      </c>
      <c r="D244" s="10" t="s">
        <v>1045</v>
      </c>
      <c r="E244" s="9" t="s">
        <v>6</v>
      </c>
      <c r="F244" s="10" t="s">
        <v>1046</v>
      </c>
      <c r="G244" s="9" t="s">
        <v>36</v>
      </c>
      <c r="H244" s="11">
        <v>37.5</v>
      </c>
      <c r="I244" s="11">
        <v>0</v>
      </c>
      <c r="J244" s="11">
        <v>37.5</v>
      </c>
      <c r="K244" s="11">
        <v>0</v>
      </c>
      <c r="L244" s="11">
        <v>0</v>
      </c>
      <c r="M244" s="9" t="s">
        <v>138</v>
      </c>
      <c r="N244" s="12" t="s">
        <v>1047</v>
      </c>
      <c r="O244" s="12" t="s">
        <v>66</v>
      </c>
      <c r="P244" s="12" t="s">
        <v>67</v>
      </c>
      <c r="Q244" s="12" t="s">
        <v>1048</v>
      </c>
      <c r="R244" s="13">
        <v>37.5</v>
      </c>
      <c r="S244" s="9" t="s">
        <v>1043</v>
      </c>
    </row>
    <row r="245" spans="1:19" ht="21" customHeight="1">
      <c r="A245" s="9" t="s">
        <v>1037</v>
      </c>
      <c r="B245" s="10" t="s">
        <v>1038</v>
      </c>
      <c r="C245" s="10" t="s">
        <v>1049</v>
      </c>
      <c r="D245" s="10" t="s">
        <v>1050</v>
      </c>
      <c r="E245" s="9" t="s">
        <v>6</v>
      </c>
      <c r="F245" s="10" t="s">
        <v>1051</v>
      </c>
      <c r="G245" s="9" t="s">
        <v>36</v>
      </c>
      <c r="H245" s="11">
        <v>21.42</v>
      </c>
      <c r="I245" s="11">
        <v>0</v>
      </c>
      <c r="J245" s="11">
        <v>21.42</v>
      </c>
      <c r="K245" s="11">
        <v>0</v>
      </c>
      <c r="L245" s="11">
        <v>0</v>
      </c>
      <c r="M245" s="9" t="s">
        <v>138</v>
      </c>
      <c r="N245" s="12" t="s">
        <v>1052</v>
      </c>
      <c r="O245" s="12" t="s">
        <v>66</v>
      </c>
      <c r="P245" s="12" t="s">
        <v>67</v>
      </c>
      <c r="Q245" s="12" t="s">
        <v>1048</v>
      </c>
      <c r="R245" s="13">
        <v>21.42</v>
      </c>
      <c r="S245" s="9" t="s">
        <v>1043</v>
      </c>
    </row>
    <row r="246" spans="1:19" ht="21" customHeight="1">
      <c r="A246" s="9" t="s">
        <v>1053</v>
      </c>
      <c r="B246" s="10" t="s">
        <v>1054</v>
      </c>
      <c r="C246" s="10" t="s">
        <v>1055</v>
      </c>
      <c r="D246" s="10" t="s">
        <v>34</v>
      </c>
      <c r="E246" s="9" t="s">
        <v>6</v>
      </c>
      <c r="F246" s="10" t="s">
        <v>1056</v>
      </c>
      <c r="G246" s="9" t="s">
        <v>36</v>
      </c>
      <c r="H246" s="11">
        <v>8.4</v>
      </c>
      <c r="I246" s="11">
        <v>0</v>
      </c>
      <c r="J246" s="11">
        <v>0</v>
      </c>
      <c r="K246" s="11">
        <v>0</v>
      </c>
      <c r="L246" s="11">
        <v>8.4</v>
      </c>
      <c r="M246" s="9" t="s">
        <v>138</v>
      </c>
      <c r="N246" s="12" t="s">
        <v>203</v>
      </c>
      <c r="O246" s="12" t="s">
        <v>239</v>
      </c>
      <c r="P246" s="12" t="s">
        <v>67</v>
      </c>
      <c r="Q246" s="12" t="s">
        <v>1057</v>
      </c>
      <c r="R246" s="13">
        <v>281.39999999999998</v>
      </c>
      <c r="S246" s="9" t="s">
        <v>1058</v>
      </c>
    </row>
    <row r="247" spans="1:19" ht="21" customHeight="1">
      <c r="A247" s="9" t="s">
        <v>1053</v>
      </c>
      <c r="B247" s="10" t="s">
        <v>1054</v>
      </c>
      <c r="C247" s="10" t="s">
        <v>1059</v>
      </c>
      <c r="D247" s="10" t="s">
        <v>1060</v>
      </c>
      <c r="E247" s="9" t="s">
        <v>6</v>
      </c>
      <c r="F247" s="10" t="s">
        <v>1061</v>
      </c>
      <c r="G247" s="9" t="s">
        <v>36</v>
      </c>
      <c r="H247" s="11">
        <v>4.2</v>
      </c>
      <c r="I247" s="11">
        <v>0</v>
      </c>
      <c r="J247" s="11">
        <v>0</v>
      </c>
      <c r="K247" s="11">
        <v>0</v>
      </c>
      <c r="L247" s="11">
        <v>4.2</v>
      </c>
      <c r="M247" s="9" t="s">
        <v>138</v>
      </c>
      <c r="N247" s="12" t="s">
        <v>1062</v>
      </c>
      <c r="O247" s="12" t="s">
        <v>66</v>
      </c>
      <c r="P247" s="12" t="s">
        <v>67</v>
      </c>
      <c r="Q247" s="12" t="s">
        <v>1063</v>
      </c>
      <c r="R247" s="13">
        <v>4.2</v>
      </c>
      <c r="S247" s="9" t="s">
        <v>1058</v>
      </c>
    </row>
    <row r="248" spans="1:19" ht="21" customHeight="1">
      <c r="A248" s="9" t="s">
        <v>1053</v>
      </c>
      <c r="B248" s="10" t="s">
        <v>1054</v>
      </c>
      <c r="C248" s="10" t="s">
        <v>1064</v>
      </c>
      <c r="D248" s="10" t="s">
        <v>1065</v>
      </c>
      <c r="E248" s="9" t="s">
        <v>6</v>
      </c>
      <c r="F248" s="10" t="s">
        <v>1065</v>
      </c>
      <c r="G248" s="9" t="s">
        <v>36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9" t="s">
        <v>179</v>
      </c>
      <c r="N248" s="12" t="s">
        <v>1066</v>
      </c>
      <c r="O248" s="12" t="s">
        <v>66</v>
      </c>
      <c r="P248" s="12" t="s">
        <v>67</v>
      </c>
      <c r="Q248" s="12" t="s">
        <v>1067</v>
      </c>
      <c r="R248" s="13">
        <v>690.82</v>
      </c>
      <c r="S248" s="9" t="s">
        <v>1058</v>
      </c>
    </row>
    <row r="249" spans="1:19" ht="21" customHeight="1">
      <c r="A249" s="9" t="s">
        <v>1053</v>
      </c>
      <c r="B249" s="10" t="s">
        <v>1054</v>
      </c>
      <c r="C249" s="10" t="s">
        <v>1068</v>
      </c>
      <c r="D249" s="10" t="s">
        <v>1069</v>
      </c>
      <c r="E249" s="9" t="s">
        <v>6</v>
      </c>
      <c r="F249" s="10"/>
      <c r="G249" s="9" t="s">
        <v>36</v>
      </c>
      <c r="H249" s="11">
        <v>32</v>
      </c>
      <c r="I249" s="11">
        <v>0</v>
      </c>
      <c r="J249" s="11">
        <v>0</v>
      </c>
      <c r="K249" s="11">
        <v>0</v>
      </c>
      <c r="L249" s="11">
        <v>32</v>
      </c>
      <c r="M249" s="9" t="s">
        <v>1070</v>
      </c>
      <c r="N249" s="12" t="s">
        <v>1071</v>
      </c>
      <c r="O249" s="12" t="s">
        <v>122</v>
      </c>
      <c r="P249" s="12" t="s">
        <v>49</v>
      </c>
      <c r="Q249" s="12" t="s">
        <v>1072</v>
      </c>
      <c r="R249" s="13">
        <v>32</v>
      </c>
      <c r="S249" s="9" t="s">
        <v>1058</v>
      </c>
    </row>
    <row r="250" spans="1:19" ht="21" customHeight="1">
      <c r="A250" s="9" t="s">
        <v>1053</v>
      </c>
      <c r="B250" s="10" t="s">
        <v>1054</v>
      </c>
      <c r="C250" s="10" t="s">
        <v>1073</v>
      </c>
      <c r="D250" s="10" t="s">
        <v>1074</v>
      </c>
      <c r="E250" s="9" t="s">
        <v>6</v>
      </c>
      <c r="F250" s="10" t="s">
        <v>1074</v>
      </c>
      <c r="G250" s="9" t="s">
        <v>36</v>
      </c>
      <c r="H250" s="11">
        <v>10.85</v>
      </c>
      <c r="I250" s="11">
        <v>0</v>
      </c>
      <c r="J250" s="11">
        <v>0</v>
      </c>
      <c r="K250" s="11">
        <v>0</v>
      </c>
      <c r="L250" s="11">
        <v>10.85</v>
      </c>
      <c r="M250" s="9" t="s">
        <v>154</v>
      </c>
      <c r="N250" s="12" t="s">
        <v>1075</v>
      </c>
      <c r="O250" s="12" t="s">
        <v>239</v>
      </c>
      <c r="P250" s="12" t="s">
        <v>67</v>
      </c>
      <c r="Q250" s="12" t="s">
        <v>1076</v>
      </c>
      <c r="R250" s="13">
        <v>37.520000000000003</v>
      </c>
      <c r="S250" s="9" t="s">
        <v>1058</v>
      </c>
    </row>
    <row r="251" spans="1:19" ht="21" customHeight="1">
      <c r="A251" s="9" t="s">
        <v>1053</v>
      </c>
      <c r="B251" s="10" t="s">
        <v>1054</v>
      </c>
      <c r="C251" s="10" t="s">
        <v>1077</v>
      </c>
      <c r="D251" s="10" t="s">
        <v>1078</v>
      </c>
      <c r="E251" s="9" t="s">
        <v>6</v>
      </c>
      <c r="F251" s="10" t="s">
        <v>1079</v>
      </c>
      <c r="G251" s="9" t="s">
        <v>36</v>
      </c>
      <c r="H251" s="11">
        <v>18.71</v>
      </c>
      <c r="I251" s="11">
        <v>0</v>
      </c>
      <c r="J251" s="11">
        <v>0</v>
      </c>
      <c r="K251" s="11">
        <v>0</v>
      </c>
      <c r="L251" s="11">
        <v>18.71</v>
      </c>
      <c r="M251" s="9" t="s">
        <v>179</v>
      </c>
      <c r="N251" s="12" t="s">
        <v>1080</v>
      </c>
      <c r="O251" s="12" t="s">
        <v>66</v>
      </c>
      <c r="P251" s="12" t="s">
        <v>67</v>
      </c>
      <c r="Q251" s="12" t="s">
        <v>616</v>
      </c>
      <c r="R251" s="13">
        <v>400</v>
      </c>
      <c r="S251" s="9" t="s">
        <v>1058</v>
      </c>
    </row>
    <row r="252" spans="1:19" ht="21" customHeight="1">
      <c r="A252" s="9" t="s">
        <v>1053</v>
      </c>
      <c r="B252" s="10" t="s">
        <v>1054</v>
      </c>
      <c r="C252" s="10" t="s">
        <v>1081</v>
      </c>
      <c r="D252" s="10" t="s">
        <v>1082</v>
      </c>
      <c r="E252" s="9" t="s">
        <v>6</v>
      </c>
      <c r="F252" s="10" t="s">
        <v>1082</v>
      </c>
      <c r="G252" s="9" t="s">
        <v>36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9" t="s">
        <v>154</v>
      </c>
      <c r="N252" s="12" t="s">
        <v>1083</v>
      </c>
      <c r="O252" s="12" t="s">
        <v>66</v>
      </c>
      <c r="P252" s="12" t="s">
        <v>108</v>
      </c>
      <c r="Q252" s="12" t="s">
        <v>1084</v>
      </c>
      <c r="R252" s="13">
        <v>191.77</v>
      </c>
      <c r="S252" s="9" t="s">
        <v>1058</v>
      </c>
    </row>
    <row r="253" spans="1:19" ht="21" customHeight="1">
      <c r="A253" s="9" t="s">
        <v>1053</v>
      </c>
      <c r="B253" s="10" t="s">
        <v>1054</v>
      </c>
      <c r="C253" s="10" t="s">
        <v>1085</v>
      </c>
      <c r="D253" s="10" t="s">
        <v>1086</v>
      </c>
      <c r="E253" s="9" t="s">
        <v>6</v>
      </c>
      <c r="F253" s="10" t="s">
        <v>1086</v>
      </c>
      <c r="G253" s="9" t="s">
        <v>36</v>
      </c>
      <c r="H253" s="11">
        <v>1.67</v>
      </c>
      <c r="I253" s="11">
        <v>0</v>
      </c>
      <c r="J253" s="11">
        <v>0</v>
      </c>
      <c r="K253" s="11">
        <v>0</v>
      </c>
      <c r="L253" s="11">
        <v>1.67</v>
      </c>
      <c r="M253" s="9" t="s">
        <v>154</v>
      </c>
      <c r="N253" s="12" t="s">
        <v>1087</v>
      </c>
      <c r="O253" s="12" t="s">
        <v>66</v>
      </c>
      <c r="P253" s="12" t="s">
        <v>67</v>
      </c>
      <c r="Q253" s="12" t="s">
        <v>1088</v>
      </c>
      <c r="R253" s="13">
        <v>1.67</v>
      </c>
      <c r="S253" s="9" t="s">
        <v>1058</v>
      </c>
    </row>
    <row r="254" spans="1:19" ht="21" customHeight="1">
      <c r="A254" s="9" t="s">
        <v>1053</v>
      </c>
      <c r="B254" s="10" t="s">
        <v>1054</v>
      </c>
      <c r="C254" s="10" t="s">
        <v>1089</v>
      </c>
      <c r="D254" s="10" t="s">
        <v>1090</v>
      </c>
      <c r="E254" s="9" t="s">
        <v>6</v>
      </c>
      <c r="F254" s="10" t="s">
        <v>1090</v>
      </c>
      <c r="G254" s="9" t="s">
        <v>36</v>
      </c>
      <c r="H254" s="11">
        <v>10.199999999999999</v>
      </c>
      <c r="I254" s="11">
        <v>0</v>
      </c>
      <c r="J254" s="11">
        <v>0</v>
      </c>
      <c r="K254" s="11">
        <v>0</v>
      </c>
      <c r="L254" s="11">
        <v>10.199999999999999</v>
      </c>
      <c r="M254" s="9" t="s">
        <v>154</v>
      </c>
      <c r="N254" s="12" t="s">
        <v>455</v>
      </c>
      <c r="O254" s="12" t="s">
        <v>239</v>
      </c>
      <c r="P254" s="12" t="s">
        <v>108</v>
      </c>
      <c r="Q254" s="12" t="s">
        <v>1091</v>
      </c>
      <c r="R254" s="13">
        <v>83.2</v>
      </c>
      <c r="S254" s="9" t="s">
        <v>1058</v>
      </c>
    </row>
    <row r="255" spans="1:19" ht="21" customHeight="1">
      <c r="A255" s="9" t="s">
        <v>1053</v>
      </c>
      <c r="B255" s="10" t="s">
        <v>1054</v>
      </c>
      <c r="C255" s="10" t="s">
        <v>1092</v>
      </c>
      <c r="D255" s="10" t="s">
        <v>1093</v>
      </c>
      <c r="E255" s="9" t="s">
        <v>6</v>
      </c>
      <c r="F255" s="10" t="s">
        <v>1093</v>
      </c>
      <c r="G255" s="9" t="s">
        <v>36</v>
      </c>
      <c r="H255" s="11">
        <v>0.18</v>
      </c>
      <c r="I255" s="11">
        <v>0</v>
      </c>
      <c r="J255" s="11">
        <v>0</v>
      </c>
      <c r="K255" s="11">
        <v>0</v>
      </c>
      <c r="L255" s="11">
        <v>0.18</v>
      </c>
      <c r="M255" s="9" t="s">
        <v>154</v>
      </c>
      <c r="N255" s="12" t="s">
        <v>1094</v>
      </c>
      <c r="O255" s="12" t="s">
        <v>66</v>
      </c>
      <c r="P255" s="12" t="s">
        <v>108</v>
      </c>
      <c r="Q255" s="12" t="s">
        <v>264</v>
      </c>
      <c r="R255" s="13">
        <v>197.46</v>
      </c>
      <c r="S255" s="9" t="s">
        <v>1058</v>
      </c>
    </row>
    <row r="256" spans="1:19" ht="21" customHeight="1">
      <c r="A256" s="9" t="s">
        <v>1053</v>
      </c>
      <c r="B256" s="10" t="s">
        <v>1054</v>
      </c>
      <c r="C256" s="10" t="s">
        <v>1095</v>
      </c>
      <c r="D256" s="10" t="s">
        <v>1096</v>
      </c>
      <c r="E256" s="9" t="s">
        <v>6</v>
      </c>
      <c r="F256" s="10" t="s">
        <v>1079</v>
      </c>
      <c r="G256" s="9" t="s">
        <v>36</v>
      </c>
      <c r="H256" s="11">
        <v>16.53</v>
      </c>
      <c r="I256" s="11">
        <v>0</v>
      </c>
      <c r="J256" s="11">
        <v>0</v>
      </c>
      <c r="K256" s="11">
        <v>0</v>
      </c>
      <c r="L256" s="11">
        <v>16.53</v>
      </c>
      <c r="M256" s="9" t="s">
        <v>154</v>
      </c>
      <c r="N256" s="12" t="s">
        <v>1097</v>
      </c>
      <c r="O256" s="12" t="s">
        <v>66</v>
      </c>
      <c r="P256" s="12" t="s">
        <v>108</v>
      </c>
      <c r="Q256" s="12" t="s">
        <v>264</v>
      </c>
      <c r="R256" s="13">
        <v>16.53</v>
      </c>
      <c r="S256" s="9" t="s">
        <v>1058</v>
      </c>
    </row>
    <row r="257" spans="1:19" ht="21" customHeight="1">
      <c r="A257" s="9" t="s">
        <v>1053</v>
      </c>
      <c r="B257" s="10" t="s">
        <v>1054</v>
      </c>
      <c r="C257" s="10" t="s">
        <v>1098</v>
      </c>
      <c r="D257" s="10" t="s">
        <v>878</v>
      </c>
      <c r="E257" s="9" t="s">
        <v>6</v>
      </c>
      <c r="F257" s="10"/>
      <c r="G257" s="9" t="s">
        <v>36</v>
      </c>
      <c r="H257" s="11">
        <v>7.1</v>
      </c>
      <c r="I257" s="11">
        <v>0</v>
      </c>
      <c r="J257" s="11">
        <v>0</v>
      </c>
      <c r="K257" s="11">
        <v>0</v>
      </c>
      <c r="L257" s="11">
        <v>7.1</v>
      </c>
      <c r="M257" s="9" t="s">
        <v>154</v>
      </c>
      <c r="N257" s="12" t="s">
        <v>1099</v>
      </c>
      <c r="O257" s="12" t="s">
        <v>239</v>
      </c>
      <c r="P257" s="12" t="s">
        <v>67</v>
      </c>
      <c r="Q257" s="12" t="s">
        <v>711</v>
      </c>
      <c r="R257" s="13">
        <v>13.1</v>
      </c>
      <c r="S257" s="9" t="s">
        <v>1058</v>
      </c>
    </row>
    <row r="258" spans="1:19" ht="21" customHeight="1">
      <c r="A258" s="9" t="s">
        <v>1100</v>
      </c>
      <c r="B258" s="10" t="s">
        <v>1101</v>
      </c>
      <c r="C258" s="10" t="s">
        <v>1102</v>
      </c>
      <c r="D258" s="10" t="s">
        <v>1103</v>
      </c>
      <c r="E258" s="9" t="s">
        <v>6</v>
      </c>
      <c r="F258" s="10"/>
      <c r="G258" s="9" t="s">
        <v>36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9" t="s">
        <v>1104</v>
      </c>
      <c r="N258" s="12" t="s">
        <v>1105</v>
      </c>
      <c r="O258" s="12" t="s">
        <v>239</v>
      </c>
      <c r="P258" s="12" t="s">
        <v>49</v>
      </c>
      <c r="Q258" s="12" t="s">
        <v>1106</v>
      </c>
      <c r="R258" s="13">
        <v>20</v>
      </c>
      <c r="S258" s="9" t="s">
        <v>1107</v>
      </c>
    </row>
    <row r="259" spans="1:19" ht="21" customHeight="1">
      <c r="A259" s="9" t="s">
        <v>1100</v>
      </c>
      <c r="B259" s="10" t="s">
        <v>1101</v>
      </c>
      <c r="C259" s="10" t="s">
        <v>1108</v>
      </c>
      <c r="D259" s="10" t="s">
        <v>1109</v>
      </c>
      <c r="E259" s="9" t="s">
        <v>6</v>
      </c>
      <c r="F259" s="10" t="s">
        <v>1056</v>
      </c>
      <c r="G259" s="9" t="s">
        <v>36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9" t="s">
        <v>154</v>
      </c>
      <c r="N259" s="12" t="s">
        <v>1110</v>
      </c>
      <c r="O259" s="12" t="s">
        <v>66</v>
      </c>
      <c r="P259" s="12" t="s">
        <v>108</v>
      </c>
      <c r="Q259" s="12" t="s">
        <v>958</v>
      </c>
      <c r="R259" s="13">
        <v>482.58</v>
      </c>
      <c r="S259" s="9" t="s">
        <v>1107</v>
      </c>
    </row>
    <row r="260" spans="1:19" ht="21" customHeight="1">
      <c r="A260" s="9" t="s">
        <v>1100</v>
      </c>
      <c r="B260" s="10" t="s">
        <v>1101</v>
      </c>
      <c r="C260" s="10" t="s">
        <v>1111</v>
      </c>
      <c r="D260" s="10" t="s">
        <v>1112</v>
      </c>
      <c r="E260" s="9" t="s">
        <v>6</v>
      </c>
      <c r="F260" s="10"/>
      <c r="G260" s="9" t="s">
        <v>36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9" t="s">
        <v>154</v>
      </c>
      <c r="N260" s="12" t="s">
        <v>1113</v>
      </c>
      <c r="O260" s="12" t="s">
        <v>239</v>
      </c>
      <c r="P260" s="12" t="s">
        <v>108</v>
      </c>
      <c r="Q260" s="12" t="s">
        <v>1114</v>
      </c>
      <c r="R260" s="13">
        <v>41.93</v>
      </c>
      <c r="S260" s="9" t="s">
        <v>1107</v>
      </c>
    </row>
    <row r="261" spans="1:19" ht="21" customHeight="1">
      <c r="A261" s="9" t="s">
        <v>1100</v>
      </c>
      <c r="B261" s="10" t="s">
        <v>1101</v>
      </c>
      <c r="C261" s="10" t="s">
        <v>1115</v>
      </c>
      <c r="D261" s="10" t="s">
        <v>1116</v>
      </c>
      <c r="E261" s="9" t="s">
        <v>6</v>
      </c>
      <c r="F261" s="10" t="s">
        <v>1116</v>
      </c>
      <c r="G261" s="9" t="s">
        <v>36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9" t="s">
        <v>154</v>
      </c>
      <c r="N261" s="12" t="s">
        <v>1024</v>
      </c>
      <c r="O261" s="12" t="s">
        <v>66</v>
      </c>
      <c r="P261" s="12" t="s">
        <v>108</v>
      </c>
      <c r="Q261" s="12" t="s">
        <v>1117</v>
      </c>
      <c r="R261" s="13">
        <v>141.29</v>
      </c>
      <c r="S261" s="9" t="s">
        <v>1107</v>
      </c>
    </row>
    <row r="262" spans="1:19" ht="21" customHeight="1">
      <c r="A262" s="9" t="s">
        <v>1100</v>
      </c>
      <c r="B262" s="10" t="s">
        <v>1101</v>
      </c>
      <c r="C262" s="10" t="s">
        <v>1118</v>
      </c>
      <c r="D262" s="10" t="s">
        <v>1119</v>
      </c>
      <c r="E262" s="9" t="s">
        <v>6</v>
      </c>
      <c r="F262" s="10"/>
      <c r="G262" s="9" t="s">
        <v>36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9" t="s">
        <v>154</v>
      </c>
      <c r="N262" s="12" t="s">
        <v>1120</v>
      </c>
      <c r="O262" s="12" t="s">
        <v>239</v>
      </c>
      <c r="P262" s="12" t="s">
        <v>108</v>
      </c>
      <c r="Q262" s="12" t="s">
        <v>1121</v>
      </c>
      <c r="R262" s="13">
        <v>2.5</v>
      </c>
      <c r="S262" s="9" t="s">
        <v>1107</v>
      </c>
    </row>
    <row r="263" spans="1:19" ht="21" customHeight="1">
      <c r="A263" s="9" t="s">
        <v>1100</v>
      </c>
      <c r="B263" s="10" t="s">
        <v>1101</v>
      </c>
      <c r="C263" s="10" t="s">
        <v>1122</v>
      </c>
      <c r="D263" s="10" t="s">
        <v>1123</v>
      </c>
      <c r="E263" s="9" t="s">
        <v>6</v>
      </c>
      <c r="F263" s="10" t="s">
        <v>1123</v>
      </c>
      <c r="G263" s="9" t="s">
        <v>36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9" t="s">
        <v>154</v>
      </c>
      <c r="N263" s="12" t="s">
        <v>1124</v>
      </c>
      <c r="O263" s="12" t="s">
        <v>66</v>
      </c>
      <c r="P263" s="12" t="s">
        <v>108</v>
      </c>
      <c r="Q263" s="12" t="s">
        <v>1125</v>
      </c>
      <c r="R263" s="13">
        <v>27.99</v>
      </c>
      <c r="S263" s="9" t="s">
        <v>1107</v>
      </c>
    </row>
    <row r="264" spans="1:19" ht="21" customHeight="1">
      <c r="A264" s="9" t="s">
        <v>1100</v>
      </c>
      <c r="B264" s="10" t="s">
        <v>1101</v>
      </c>
      <c r="C264" s="10" t="s">
        <v>1126</v>
      </c>
      <c r="D264" s="10" t="s">
        <v>1127</v>
      </c>
      <c r="E264" s="9" t="s">
        <v>6</v>
      </c>
      <c r="F264" s="10" t="s">
        <v>1128</v>
      </c>
      <c r="G264" s="9" t="s">
        <v>36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9" t="s">
        <v>154</v>
      </c>
      <c r="N264" s="12" t="s">
        <v>1129</v>
      </c>
      <c r="O264" s="12" t="s">
        <v>66</v>
      </c>
      <c r="P264" s="12" t="s">
        <v>108</v>
      </c>
      <c r="Q264" s="12" t="s">
        <v>1130</v>
      </c>
      <c r="R264" s="13">
        <v>141.91</v>
      </c>
      <c r="S264" s="9" t="s">
        <v>1107</v>
      </c>
    </row>
    <row r="265" spans="1:19" ht="21" customHeight="1">
      <c r="A265" s="9" t="s">
        <v>1100</v>
      </c>
      <c r="B265" s="10" t="s">
        <v>1101</v>
      </c>
      <c r="C265" s="10" t="s">
        <v>1131</v>
      </c>
      <c r="D265" s="10" t="s">
        <v>1132</v>
      </c>
      <c r="E265" s="9" t="s">
        <v>6</v>
      </c>
      <c r="F265" s="10" t="s">
        <v>1132</v>
      </c>
      <c r="G265" s="9" t="s">
        <v>36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9" t="s">
        <v>154</v>
      </c>
      <c r="N265" s="12" t="s">
        <v>1133</v>
      </c>
      <c r="O265" s="12" t="s">
        <v>66</v>
      </c>
      <c r="P265" s="12" t="s">
        <v>108</v>
      </c>
      <c r="Q265" s="12" t="s">
        <v>1134</v>
      </c>
      <c r="R265" s="13">
        <v>26.96</v>
      </c>
      <c r="S265" s="9" t="s">
        <v>1107</v>
      </c>
    </row>
    <row r="266" spans="1:19" ht="21" customHeight="1">
      <c r="A266" s="9" t="s">
        <v>1100</v>
      </c>
      <c r="B266" s="10" t="s">
        <v>1101</v>
      </c>
      <c r="C266" s="10" t="s">
        <v>1135</v>
      </c>
      <c r="D266" s="10" t="s">
        <v>1136</v>
      </c>
      <c r="E266" s="9" t="s">
        <v>6</v>
      </c>
      <c r="F266" s="10" t="s">
        <v>1137</v>
      </c>
      <c r="G266" s="9" t="s">
        <v>36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9" t="s">
        <v>154</v>
      </c>
      <c r="N266" s="12" t="s">
        <v>1138</v>
      </c>
      <c r="O266" s="12" t="s">
        <v>239</v>
      </c>
      <c r="P266" s="12" t="s">
        <v>108</v>
      </c>
      <c r="Q266" s="12" t="s">
        <v>1139</v>
      </c>
      <c r="R266" s="13">
        <v>42.18</v>
      </c>
      <c r="S266" s="9" t="s">
        <v>1107</v>
      </c>
    </row>
    <row r="267" spans="1:19" ht="21" customHeight="1">
      <c r="A267" s="9" t="s">
        <v>1100</v>
      </c>
      <c r="B267" s="10" t="s">
        <v>1101</v>
      </c>
      <c r="C267" s="10" t="s">
        <v>1140</v>
      </c>
      <c r="D267" s="10" t="s">
        <v>1141</v>
      </c>
      <c r="E267" s="9" t="s">
        <v>6</v>
      </c>
      <c r="F267" s="10"/>
      <c r="G267" s="9" t="s">
        <v>36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9" t="s">
        <v>154</v>
      </c>
      <c r="N267" s="12" t="s">
        <v>1142</v>
      </c>
      <c r="O267" s="12" t="s">
        <v>239</v>
      </c>
      <c r="P267" s="12" t="s">
        <v>108</v>
      </c>
      <c r="Q267" s="12" t="s">
        <v>1143</v>
      </c>
      <c r="R267" s="13">
        <v>18.5</v>
      </c>
      <c r="S267" s="9" t="s">
        <v>1107</v>
      </c>
    </row>
    <row r="268" spans="1:19" ht="21" customHeight="1">
      <c r="A268" s="9" t="s">
        <v>1100</v>
      </c>
      <c r="B268" s="10" t="s">
        <v>1101</v>
      </c>
      <c r="C268" s="10" t="s">
        <v>1144</v>
      </c>
      <c r="D268" s="10" t="s">
        <v>1145</v>
      </c>
      <c r="E268" s="9" t="s">
        <v>6</v>
      </c>
      <c r="F268" s="10"/>
      <c r="G268" s="9" t="s">
        <v>36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9" t="s">
        <v>154</v>
      </c>
      <c r="N268" s="12" t="s">
        <v>1146</v>
      </c>
      <c r="O268" s="12" t="s">
        <v>239</v>
      </c>
      <c r="P268" s="12" t="s">
        <v>108</v>
      </c>
      <c r="Q268" s="12" t="s">
        <v>1147</v>
      </c>
      <c r="R268" s="13">
        <v>5.3</v>
      </c>
      <c r="S268" s="9" t="s">
        <v>1107</v>
      </c>
    </row>
    <row r="269" spans="1:19" ht="21" customHeight="1">
      <c r="A269" s="9" t="s">
        <v>1100</v>
      </c>
      <c r="B269" s="10" t="s">
        <v>1101</v>
      </c>
      <c r="C269" s="10" t="s">
        <v>1148</v>
      </c>
      <c r="D269" s="10" t="s">
        <v>1136</v>
      </c>
      <c r="E269" s="9" t="s">
        <v>6</v>
      </c>
      <c r="F269" s="10"/>
      <c r="G269" s="9" t="s">
        <v>36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9" t="s">
        <v>154</v>
      </c>
      <c r="N269" s="12" t="s">
        <v>1149</v>
      </c>
      <c r="O269" s="12" t="s">
        <v>239</v>
      </c>
      <c r="P269" s="12" t="s">
        <v>108</v>
      </c>
      <c r="Q269" s="12" t="s">
        <v>1150</v>
      </c>
      <c r="R269" s="13">
        <v>19.559999999999999</v>
      </c>
      <c r="S269" s="9" t="s">
        <v>1107</v>
      </c>
    </row>
    <row r="270" spans="1:19" ht="21" customHeight="1">
      <c r="A270" s="9" t="s">
        <v>1151</v>
      </c>
      <c r="B270" s="10" t="s">
        <v>1152</v>
      </c>
      <c r="C270" s="10" t="s">
        <v>1153</v>
      </c>
      <c r="D270" s="10" t="s">
        <v>789</v>
      </c>
      <c r="E270" s="9" t="s">
        <v>6</v>
      </c>
      <c r="F270" s="10"/>
      <c r="G270" s="9" t="s">
        <v>36</v>
      </c>
      <c r="H270" s="11">
        <v>31</v>
      </c>
      <c r="I270" s="11">
        <v>0</v>
      </c>
      <c r="J270" s="11">
        <v>31</v>
      </c>
      <c r="K270" s="11">
        <v>0</v>
      </c>
      <c r="L270" s="11">
        <v>0</v>
      </c>
      <c r="M270" s="9" t="s">
        <v>431</v>
      </c>
      <c r="N270" s="12" t="s">
        <v>1154</v>
      </c>
      <c r="O270" s="12" t="s">
        <v>122</v>
      </c>
      <c r="P270" s="12" t="s">
        <v>49</v>
      </c>
      <c r="Q270" s="12" t="s">
        <v>1155</v>
      </c>
      <c r="R270" s="13">
        <v>31</v>
      </c>
      <c r="S270" s="9" t="s">
        <v>1156</v>
      </c>
    </row>
    <row r="271" spans="1:19" ht="21" customHeight="1">
      <c r="A271" s="9" t="s">
        <v>1151</v>
      </c>
      <c r="B271" s="10" t="s">
        <v>1152</v>
      </c>
      <c r="C271" s="10" t="s">
        <v>1157</v>
      </c>
      <c r="D271" s="10" t="s">
        <v>823</v>
      </c>
      <c r="E271" s="9" t="s">
        <v>6</v>
      </c>
      <c r="F271" s="10" t="s">
        <v>823</v>
      </c>
      <c r="G271" s="9" t="s">
        <v>36</v>
      </c>
      <c r="H271" s="11">
        <v>21.43</v>
      </c>
      <c r="I271" s="11">
        <v>0</v>
      </c>
      <c r="J271" s="11">
        <v>21.43</v>
      </c>
      <c r="K271" s="11">
        <v>0</v>
      </c>
      <c r="L271" s="11">
        <v>0</v>
      </c>
      <c r="M271" s="9" t="s">
        <v>431</v>
      </c>
      <c r="N271" s="12" t="s">
        <v>1158</v>
      </c>
      <c r="O271" s="12" t="s">
        <v>66</v>
      </c>
      <c r="P271" s="12" t="s">
        <v>67</v>
      </c>
      <c r="Q271" s="12" t="s">
        <v>1159</v>
      </c>
      <c r="R271" s="13">
        <v>23.03</v>
      </c>
      <c r="S271" s="9" t="s">
        <v>1156</v>
      </c>
    </row>
    <row r="272" spans="1:19" ht="21" customHeight="1">
      <c r="A272" s="9" t="s">
        <v>1151</v>
      </c>
      <c r="B272" s="10" t="s">
        <v>1152</v>
      </c>
      <c r="C272" s="10" t="s">
        <v>1160</v>
      </c>
      <c r="D272" s="10" t="s">
        <v>1161</v>
      </c>
      <c r="E272" s="9" t="s">
        <v>6</v>
      </c>
      <c r="F272" s="10" t="s">
        <v>1161</v>
      </c>
      <c r="G272" s="9" t="s">
        <v>36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9" t="s">
        <v>154</v>
      </c>
      <c r="N272" s="12" t="s">
        <v>1162</v>
      </c>
      <c r="O272" s="12" t="s">
        <v>66</v>
      </c>
      <c r="P272" s="12" t="s">
        <v>67</v>
      </c>
      <c r="Q272" s="12" t="s">
        <v>1163</v>
      </c>
      <c r="R272" s="13">
        <v>157.83000000000001</v>
      </c>
      <c r="S272" s="9" t="s">
        <v>1156</v>
      </c>
    </row>
    <row r="273" spans="1:19" ht="21" customHeight="1">
      <c r="A273" s="9" t="s">
        <v>1151</v>
      </c>
      <c r="B273" s="10" t="s">
        <v>1152</v>
      </c>
      <c r="C273" s="10" t="s">
        <v>1164</v>
      </c>
      <c r="D273" s="10" t="s">
        <v>1165</v>
      </c>
      <c r="E273" s="9" t="s">
        <v>6</v>
      </c>
      <c r="F273" s="10" t="s">
        <v>1165</v>
      </c>
      <c r="G273" s="9" t="s">
        <v>36</v>
      </c>
      <c r="H273" s="11">
        <v>1.4</v>
      </c>
      <c r="I273" s="11">
        <v>0</v>
      </c>
      <c r="J273" s="11">
        <v>1.4</v>
      </c>
      <c r="K273" s="11">
        <v>0</v>
      </c>
      <c r="L273" s="11">
        <v>0</v>
      </c>
      <c r="M273" s="9" t="s">
        <v>154</v>
      </c>
      <c r="N273" s="12" t="s">
        <v>1113</v>
      </c>
      <c r="O273" s="12" t="s">
        <v>66</v>
      </c>
      <c r="P273" s="12" t="s">
        <v>67</v>
      </c>
      <c r="Q273" s="12" t="s">
        <v>662</v>
      </c>
      <c r="R273" s="13">
        <v>49.4</v>
      </c>
      <c r="S273" s="9" t="s">
        <v>1156</v>
      </c>
    </row>
    <row r="274" spans="1:19" ht="21" customHeight="1">
      <c r="A274" s="9" t="s">
        <v>1151</v>
      </c>
      <c r="B274" s="10" t="s">
        <v>1152</v>
      </c>
      <c r="C274" s="10" t="s">
        <v>1166</v>
      </c>
      <c r="D274" s="10" t="s">
        <v>1167</v>
      </c>
      <c r="E274" s="9" t="s">
        <v>6</v>
      </c>
      <c r="F274" s="10" t="s">
        <v>1167</v>
      </c>
      <c r="G274" s="9" t="s">
        <v>36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9" t="s">
        <v>431</v>
      </c>
      <c r="N274" s="12" t="s">
        <v>589</v>
      </c>
      <c r="O274" s="12" t="s">
        <v>307</v>
      </c>
      <c r="P274" s="12" t="s">
        <v>67</v>
      </c>
      <c r="Q274" s="12" t="s">
        <v>1168</v>
      </c>
      <c r="R274" s="13">
        <v>1.1000000000000001</v>
      </c>
      <c r="S274" s="9" t="s">
        <v>1156</v>
      </c>
    </row>
    <row r="275" spans="1:19" ht="21" customHeight="1">
      <c r="A275" s="9" t="s">
        <v>1151</v>
      </c>
      <c r="B275" s="10" t="s">
        <v>1152</v>
      </c>
      <c r="C275" s="10" t="s">
        <v>1169</v>
      </c>
      <c r="D275" s="10" t="s">
        <v>945</v>
      </c>
      <c r="E275" s="9" t="s">
        <v>6</v>
      </c>
      <c r="F275" s="10" t="s">
        <v>945</v>
      </c>
      <c r="G275" s="9" t="s">
        <v>36</v>
      </c>
      <c r="H275" s="11">
        <v>11.983955999999999</v>
      </c>
      <c r="I275" s="11">
        <v>0</v>
      </c>
      <c r="J275" s="11">
        <v>11.983955999999999</v>
      </c>
      <c r="K275" s="11">
        <v>0</v>
      </c>
      <c r="L275" s="11">
        <v>0</v>
      </c>
      <c r="M275" s="9" t="s">
        <v>154</v>
      </c>
      <c r="N275" s="12" t="s">
        <v>1170</v>
      </c>
      <c r="O275" s="12" t="s">
        <v>66</v>
      </c>
      <c r="P275" s="12" t="s">
        <v>67</v>
      </c>
      <c r="Q275" s="12" t="s">
        <v>1171</v>
      </c>
      <c r="R275" s="13">
        <v>40.229999999999997</v>
      </c>
      <c r="S275" s="9" t="s">
        <v>1156</v>
      </c>
    </row>
    <row r="276" spans="1:19" ht="21" customHeight="1">
      <c r="A276" s="9" t="s">
        <v>1151</v>
      </c>
      <c r="B276" s="10" t="s">
        <v>1152</v>
      </c>
      <c r="C276" s="10" t="s">
        <v>1172</v>
      </c>
      <c r="D276" s="10" t="s">
        <v>1173</v>
      </c>
      <c r="E276" s="9" t="s">
        <v>6</v>
      </c>
      <c r="F276" s="10" t="s">
        <v>1173</v>
      </c>
      <c r="G276" s="9" t="s">
        <v>36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9" t="s">
        <v>154</v>
      </c>
      <c r="N276" s="12" t="s">
        <v>1174</v>
      </c>
      <c r="O276" s="12" t="s">
        <v>66</v>
      </c>
      <c r="P276" s="12" t="s">
        <v>67</v>
      </c>
      <c r="Q276" s="12" t="s">
        <v>1008</v>
      </c>
      <c r="R276" s="13">
        <v>40.94</v>
      </c>
      <c r="S276" s="9" t="s">
        <v>1156</v>
      </c>
    </row>
    <row r="277" spans="1:19" ht="21" customHeight="1">
      <c r="A277" s="9" t="s">
        <v>1151</v>
      </c>
      <c r="B277" s="10" t="s">
        <v>1152</v>
      </c>
      <c r="C277" s="10" t="s">
        <v>1175</v>
      </c>
      <c r="D277" s="10" t="s">
        <v>1176</v>
      </c>
      <c r="E277" s="9" t="s">
        <v>6</v>
      </c>
      <c r="F277" s="10" t="s">
        <v>1176</v>
      </c>
      <c r="G277" s="9" t="s">
        <v>36</v>
      </c>
      <c r="H277" s="11">
        <v>1</v>
      </c>
      <c r="I277" s="11">
        <v>0</v>
      </c>
      <c r="J277" s="11">
        <v>1</v>
      </c>
      <c r="K277" s="11">
        <v>0</v>
      </c>
      <c r="L277" s="11">
        <v>0</v>
      </c>
      <c r="M277" s="9" t="s">
        <v>154</v>
      </c>
      <c r="N277" s="12" t="s">
        <v>1177</v>
      </c>
      <c r="O277" s="12" t="s">
        <v>66</v>
      </c>
      <c r="P277" s="12" t="s">
        <v>67</v>
      </c>
      <c r="Q277" s="12" t="s">
        <v>1178</v>
      </c>
      <c r="R277" s="13">
        <v>1</v>
      </c>
      <c r="S277" s="9" t="s">
        <v>1156</v>
      </c>
    </row>
    <row r="278" spans="1:19" ht="21" customHeight="1">
      <c r="A278" s="9" t="s">
        <v>1151</v>
      </c>
      <c r="B278" s="10" t="s">
        <v>1152</v>
      </c>
      <c r="C278" s="10" t="s">
        <v>1179</v>
      </c>
      <c r="D278" s="10" t="s">
        <v>1180</v>
      </c>
      <c r="E278" s="9" t="s">
        <v>6</v>
      </c>
      <c r="F278" s="10"/>
      <c r="G278" s="9" t="s">
        <v>36</v>
      </c>
      <c r="H278" s="11">
        <v>8.57</v>
      </c>
      <c r="I278" s="11">
        <v>0</v>
      </c>
      <c r="J278" s="11">
        <v>8.57</v>
      </c>
      <c r="K278" s="11">
        <v>0</v>
      </c>
      <c r="L278" s="11">
        <v>0</v>
      </c>
      <c r="M278" s="9" t="s">
        <v>154</v>
      </c>
      <c r="N278" s="12" t="s">
        <v>1181</v>
      </c>
      <c r="O278" s="12" t="s">
        <v>239</v>
      </c>
      <c r="P278" s="12" t="s">
        <v>67</v>
      </c>
      <c r="Q278" s="12" t="s">
        <v>1182</v>
      </c>
      <c r="R278" s="13">
        <v>8.57</v>
      </c>
      <c r="S278" s="9" t="s">
        <v>1156</v>
      </c>
    </row>
    <row r="279" spans="1:19" ht="21" customHeight="1">
      <c r="A279" s="9" t="s">
        <v>1183</v>
      </c>
      <c r="B279" s="10" t="s">
        <v>1184</v>
      </c>
      <c r="C279" s="10" t="s">
        <v>1185</v>
      </c>
      <c r="D279" s="10" t="s">
        <v>1186</v>
      </c>
      <c r="E279" s="9" t="s">
        <v>6</v>
      </c>
      <c r="F279" s="10" t="s">
        <v>1186</v>
      </c>
      <c r="G279" s="9" t="s">
        <v>36</v>
      </c>
      <c r="H279" s="11">
        <v>5</v>
      </c>
      <c r="I279" s="11">
        <v>0</v>
      </c>
      <c r="J279" s="11">
        <v>5</v>
      </c>
      <c r="K279" s="11">
        <v>0</v>
      </c>
      <c r="L279" s="11">
        <v>0</v>
      </c>
      <c r="M279" s="9" t="s">
        <v>170</v>
      </c>
      <c r="N279" s="12" t="s">
        <v>1187</v>
      </c>
      <c r="O279" s="12" t="s">
        <v>66</v>
      </c>
      <c r="P279" s="12" t="s">
        <v>67</v>
      </c>
      <c r="Q279" s="12" t="s">
        <v>1188</v>
      </c>
      <c r="R279" s="13">
        <v>11.080784</v>
      </c>
      <c r="S279" s="9" t="s">
        <v>1189</v>
      </c>
    </row>
    <row r="280" spans="1:19" ht="21" customHeight="1">
      <c r="A280" s="9" t="s">
        <v>1183</v>
      </c>
      <c r="B280" s="10" t="s">
        <v>1184</v>
      </c>
      <c r="C280" s="10" t="s">
        <v>1190</v>
      </c>
      <c r="D280" s="10" t="s">
        <v>1109</v>
      </c>
      <c r="E280" s="9" t="s">
        <v>6</v>
      </c>
      <c r="F280" s="10" t="s">
        <v>1109</v>
      </c>
      <c r="G280" s="9" t="s">
        <v>36</v>
      </c>
      <c r="H280" s="11">
        <v>0.56000000000000005</v>
      </c>
      <c r="I280" s="11">
        <v>0</v>
      </c>
      <c r="J280" s="11">
        <v>0.56000000000000005</v>
      </c>
      <c r="K280" s="11">
        <v>0</v>
      </c>
      <c r="L280" s="11">
        <v>0</v>
      </c>
      <c r="M280" s="9" t="s">
        <v>154</v>
      </c>
      <c r="N280" s="12" t="s">
        <v>1191</v>
      </c>
      <c r="O280" s="12" t="s">
        <v>66</v>
      </c>
      <c r="P280" s="12" t="s">
        <v>108</v>
      </c>
      <c r="Q280" s="12" t="s">
        <v>958</v>
      </c>
      <c r="R280" s="13">
        <v>635.29</v>
      </c>
      <c r="S280" s="9" t="s">
        <v>1189</v>
      </c>
    </row>
    <row r="281" spans="1:19" ht="21" customHeight="1">
      <c r="A281" s="9" t="s">
        <v>1183</v>
      </c>
      <c r="B281" s="10" t="s">
        <v>1184</v>
      </c>
      <c r="C281" s="10" t="s">
        <v>1192</v>
      </c>
      <c r="D281" s="10" t="s">
        <v>1193</v>
      </c>
      <c r="E281" s="9" t="s">
        <v>6</v>
      </c>
      <c r="F281" s="10" t="s">
        <v>1194</v>
      </c>
      <c r="G281" s="9" t="s">
        <v>36</v>
      </c>
      <c r="H281" s="11">
        <v>4</v>
      </c>
      <c r="I281" s="11">
        <v>0</v>
      </c>
      <c r="J281" s="11">
        <v>4</v>
      </c>
      <c r="K281" s="11">
        <v>0</v>
      </c>
      <c r="L281" s="11">
        <v>0</v>
      </c>
      <c r="M281" s="9" t="s">
        <v>154</v>
      </c>
      <c r="N281" s="12" t="s">
        <v>1195</v>
      </c>
      <c r="O281" s="12" t="s">
        <v>66</v>
      </c>
      <c r="P281" s="12" t="s">
        <v>108</v>
      </c>
      <c r="Q281" s="12" t="s">
        <v>980</v>
      </c>
      <c r="R281" s="13">
        <v>64</v>
      </c>
      <c r="S281" s="9" t="s">
        <v>1189</v>
      </c>
    </row>
    <row r="282" spans="1:19" ht="21" customHeight="1">
      <c r="A282" s="9" t="s">
        <v>1183</v>
      </c>
      <c r="B282" s="10" t="s">
        <v>1184</v>
      </c>
      <c r="C282" s="10" t="s">
        <v>1196</v>
      </c>
      <c r="D282" s="10" t="s">
        <v>1197</v>
      </c>
      <c r="E282" s="9" t="s">
        <v>6</v>
      </c>
      <c r="F282" s="10" t="s">
        <v>1197</v>
      </c>
      <c r="G282" s="9" t="s">
        <v>36</v>
      </c>
      <c r="H282" s="11">
        <v>25.6</v>
      </c>
      <c r="I282" s="11">
        <v>0</v>
      </c>
      <c r="J282" s="11">
        <v>25.6</v>
      </c>
      <c r="K282" s="11">
        <v>0</v>
      </c>
      <c r="L282" s="11">
        <v>0</v>
      </c>
      <c r="M282" s="9" t="s">
        <v>154</v>
      </c>
      <c r="N282" s="12" t="s">
        <v>1035</v>
      </c>
      <c r="O282" s="12" t="s">
        <v>239</v>
      </c>
      <c r="P282" s="12" t="s">
        <v>108</v>
      </c>
      <c r="Q282" s="12" t="s">
        <v>297</v>
      </c>
      <c r="R282" s="13">
        <v>25.6</v>
      </c>
      <c r="S282" s="9" t="s">
        <v>1189</v>
      </c>
    </row>
    <row r="283" spans="1:19" ht="21" customHeight="1">
      <c r="A283" s="9" t="s">
        <v>1183</v>
      </c>
      <c r="B283" s="10" t="s">
        <v>1184</v>
      </c>
      <c r="C283" s="10" t="s">
        <v>1198</v>
      </c>
      <c r="D283" s="10" t="s">
        <v>1199</v>
      </c>
      <c r="E283" s="9" t="s">
        <v>6</v>
      </c>
      <c r="F283" s="10" t="s">
        <v>1199</v>
      </c>
      <c r="G283" s="9" t="s">
        <v>36</v>
      </c>
      <c r="H283" s="11">
        <v>17.600000000000001</v>
      </c>
      <c r="I283" s="11">
        <v>0</v>
      </c>
      <c r="J283" s="11">
        <v>17.600000000000001</v>
      </c>
      <c r="K283" s="11">
        <v>0</v>
      </c>
      <c r="L283" s="11">
        <v>0</v>
      </c>
      <c r="M283" s="9" t="s">
        <v>154</v>
      </c>
      <c r="N283" s="12" t="s">
        <v>1200</v>
      </c>
      <c r="O283" s="12" t="s">
        <v>239</v>
      </c>
      <c r="P283" s="12" t="s">
        <v>108</v>
      </c>
      <c r="Q283" s="12" t="s">
        <v>1201</v>
      </c>
      <c r="R283" s="13">
        <v>17.600000000000001</v>
      </c>
      <c r="S283" s="9" t="s">
        <v>1189</v>
      </c>
    </row>
    <row r="284" spans="1:19" ht="21" customHeight="1">
      <c r="A284" s="9" t="s">
        <v>1183</v>
      </c>
      <c r="B284" s="10" t="s">
        <v>1184</v>
      </c>
      <c r="C284" s="10" t="s">
        <v>1202</v>
      </c>
      <c r="D284" s="10" t="s">
        <v>1203</v>
      </c>
      <c r="E284" s="9" t="s">
        <v>6</v>
      </c>
      <c r="F284" s="10" t="s">
        <v>1109</v>
      </c>
      <c r="G284" s="9" t="s">
        <v>36</v>
      </c>
      <c r="H284" s="11">
        <v>35.33</v>
      </c>
      <c r="I284" s="11">
        <v>0</v>
      </c>
      <c r="J284" s="11">
        <v>35.33</v>
      </c>
      <c r="K284" s="11">
        <v>0</v>
      </c>
      <c r="L284" s="11">
        <v>0</v>
      </c>
      <c r="M284" s="9" t="s">
        <v>154</v>
      </c>
      <c r="N284" s="12" t="s">
        <v>257</v>
      </c>
      <c r="O284" s="12" t="s">
        <v>239</v>
      </c>
      <c r="P284" s="12" t="s">
        <v>108</v>
      </c>
      <c r="Q284" s="12" t="s">
        <v>1204</v>
      </c>
      <c r="R284" s="13">
        <v>35.33</v>
      </c>
      <c r="S284" s="9" t="s">
        <v>1189</v>
      </c>
    </row>
    <row r="285" spans="1:19" ht="21" customHeight="1">
      <c r="A285" s="9" t="s">
        <v>1183</v>
      </c>
      <c r="B285" s="10" t="s">
        <v>1184</v>
      </c>
      <c r="C285" s="10" t="s">
        <v>1205</v>
      </c>
      <c r="D285" s="10" t="s">
        <v>1206</v>
      </c>
      <c r="E285" s="9" t="s">
        <v>6</v>
      </c>
      <c r="F285" s="10" t="s">
        <v>1206</v>
      </c>
      <c r="G285" s="9" t="s">
        <v>36</v>
      </c>
      <c r="H285" s="11">
        <v>35.5</v>
      </c>
      <c r="I285" s="11">
        <v>0</v>
      </c>
      <c r="J285" s="11">
        <v>35.5</v>
      </c>
      <c r="K285" s="11">
        <v>0</v>
      </c>
      <c r="L285" s="11">
        <v>0</v>
      </c>
      <c r="M285" s="9" t="s">
        <v>154</v>
      </c>
      <c r="N285" s="12" t="s">
        <v>1207</v>
      </c>
      <c r="O285" s="12" t="s">
        <v>66</v>
      </c>
      <c r="P285" s="12" t="s">
        <v>108</v>
      </c>
      <c r="Q285" s="12" t="s">
        <v>1008</v>
      </c>
      <c r="R285" s="13">
        <v>97.5</v>
      </c>
      <c r="S285" s="9" t="s">
        <v>1189</v>
      </c>
    </row>
    <row r="286" spans="1:19" ht="21" customHeight="1">
      <c r="A286" s="9" t="s">
        <v>1183</v>
      </c>
      <c r="B286" s="10" t="s">
        <v>1184</v>
      </c>
      <c r="C286" s="10" t="s">
        <v>1208</v>
      </c>
      <c r="D286" s="10" t="s">
        <v>1209</v>
      </c>
      <c r="E286" s="9" t="s">
        <v>6</v>
      </c>
      <c r="F286" s="10" t="s">
        <v>1209</v>
      </c>
      <c r="G286" s="9" t="s">
        <v>36</v>
      </c>
      <c r="H286" s="11">
        <v>0.3</v>
      </c>
      <c r="I286" s="11">
        <v>0</v>
      </c>
      <c r="J286" s="11">
        <v>0.3</v>
      </c>
      <c r="K286" s="11">
        <v>0</v>
      </c>
      <c r="L286" s="11">
        <v>0</v>
      </c>
      <c r="M286" s="9" t="s">
        <v>154</v>
      </c>
      <c r="N286" s="12" t="s">
        <v>1210</v>
      </c>
      <c r="O286" s="12" t="s">
        <v>239</v>
      </c>
      <c r="P286" s="12" t="s">
        <v>67</v>
      </c>
      <c r="Q286" s="12" t="s">
        <v>616</v>
      </c>
      <c r="R286" s="13">
        <v>129.30000000000001</v>
      </c>
      <c r="S286" s="9" t="s">
        <v>1189</v>
      </c>
    </row>
    <row r="287" spans="1:19" ht="21" customHeight="1">
      <c r="A287" s="9" t="s">
        <v>1183</v>
      </c>
      <c r="B287" s="10" t="s">
        <v>1184</v>
      </c>
      <c r="C287" s="10" t="s">
        <v>1211</v>
      </c>
      <c r="D287" s="10" t="s">
        <v>1212</v>
      </c>
      <c r="E287" s="9" t="s">
        <v>6</v>
      </c>
      <c r="F287" s="10" t="s">
        <v>1212</v>
      </c>
      <c r="G287" s="9" t="s">
        <v>36</v>
      </c>
      <c r="H287" s="11">
        <v>1.8640000000000001</v>
      </c>
      <c r="I287" s="11">
        <v>0</v>
      </c>
      <c r="J287" s="11">
        <v>1.8640000000000001</v>
      </c>
      <c r="K287" s="11">
        <v>0</v>
      </c>
      <c r="L287" s="11">
        <v>0</v>
      </c>
      <c r="M287" s="9" t="s">
        <v>154</v>
      </c>
      <c r="N287" s="12" t="s">
        <v>1146</v>
      </c>
      <c r="O287" s="12" t="s">
        <v>66</v>
      </c>
      <c r="P287" s="12" t="s">
        <v>67</v>
      </c>
      <c r="Q287" s="12" t="s">
        <v>1213</v>
      </c>
      <c r="R287" s="13">
        <v>22.6</v>
      </c>
      <c r="S287" s="9" t="s">
        <v>1189</v>
      </c>
    </row>
    <row r="288" spans="1:19" ht="21" customHeight="1">
      <c r="A288" s="9" t="s">
        <v>31</v>
      </c>
      <c r="B288" s="10" t="s">
        <v>151</v>
      </c>
      <c r="C288" s="10" t="s">
        <v>1214</v>
      </c>
      <c r="D288" s="10" t="s">
        <v>1215</v>
      </c>
      <c r="E288" s="9" t="s">
        <v>6</v>
      </c>
      <c r="F288" s="10" t="s">
        <v>1216</v>
      </c>
      <c r="G288" s="9" t="s">
        <v>36</v>
      </c>
      <c r="H288" s="11">
        <v>290.806423</v>
      </c>
      <c r="I288" s="11">
        <v>0</v>
      </c>
      <c r="J288" s="11">
        <v>0</v>
      </c>
      <c r="K288" s="11">
        <v>0</v>
      </c>
      <c r="L288" s="11">
        <v>290.806423</v>
      </c>
      <c r="M288" s="9" t="s">
        <v>1217</v>
      </c>
      <c r="N288" s="12" t="s">
        <v>1218</v>
      </c>
      <c r="O288" s="12" t="s">
        <v>156</v>
      </c>
      <c r="P288" s="12" t="s">
        <v>1219</v>
      </c>
      <c r="Q288" s="12" t="s">
        <v>1219</v>
      </c>
      <c r="R288" s="13">
        <v>290.806423</v>
      </c>
      <c r="S288" s="9" t="s">
        <v>159</v>
      </c>
    </row>
    <row r="289" spans="1:19" ht="21" customHeight="1">
      <c r="A289" s="9" t="s">
        <v>31</v>
      </c>
      <c r="B289" s="10" t="s">
        <v>151</v>
      </c>
      <c r="C289" s="10" t="s">
        <v>1220</v>
      </c>
      <c r="D289" s="10" t="s">
        <v>1221</v>
      </c>
      <c r="E289" s="9" t="s">
        <v>6</v>
      </c>
      <c r="F289" s="10" t="s">
        <v>1222</v>
      </c>
      <c r="G289" s="9" t="s">
        <v>36</v>
      </c>
      <c r="H289" s="11">
        <v>200</v>
      </c>
      <c r="I289" s="11">
        <v>0</v>
      </c>
      <c r="J289" s="11">
        <v>0</v>
      </c>
      <c r="K289" s="11">
        <v>0</v>
      </c>
      <c r="L289" s="11">
        <v>200</v>
      </c>
      <c r="M289" s="9" t="s">
        <v>1223</v>
      </c>
      <c r="N289" s="12" t="s">
        <v>1224</v>
      </c>
      <c r="O289" s="12" t="s">
        <v>156</v>
      </c>
      <c r="P289" s="12" t="s">
        <v>157</v>
      </c>
      <c r="Q289" s="12" t="s">
        <v>187</v>
      </c>
      <c r="R289" s="13">
        <v>200</v>
      </c>
      <c r="S289" s="9" t="s">
        <v>159</v>
      </c>
    </row>
    <row r="290" spans="1:19" ht="27" customHeight="1">
      <c r="A290" s="9" t="s">
        <v>31</v>
      </c>
      <c r="B290" s="10" t="s">
        <v>151</v>
      </c>
      <c r="C290" s="10" t="s">
        <v>1225</v>
      </c>
      <c r="D290" s="10" t="s">
        <v>1226</v>
      </c>
      <c r="E290" s="9" t="s">
        <v>6</v>
      </c>
      <c r="F290" s="10" t="s">
        <v>1227</v>
      </c>
      <c r="G290" s="9" t="s">
        <v>36</v>
      </c>
      <c r="H290" s="11">
        <v>0</v>
      </c>
      <c r="I290" s="11">
        <v>406.87421799999998</v>
      </c>
      <c r="J290" s="11">
        <v>0</v>
      </c>
      <c r="K290" s="11">
        <v>0</v>
      </c>
      <c r="L290" s="11">
        <v>406.87421799999998</v>
      </c>
      <c r="M290" s="9" t="s">
        <v>1228</v>
      </c>
      <c r="N290" s="12" t="s">
        <v>1229</v>
      </c>
      <c r="O290" s="12" t="s">
        <v>156</v>
      </c>
      <c r="P290" s="12" t="s">
        <v>1219</v>
      </c>
      <c r="Q290" s="12" t="s">
        <v>1219</v>
      </c>
      <c r="R290" s="13">
        <v>1100</v>
      </c>
      <c r="S290" s="9" t="s">
        <v>159</v>
      </c>
    </row>
    <row r="291" spans="1:19" ht="33" customHeight="1">
      <c r="A291" s="14" t="s">
        <v>31</v>
      </c>
      <c r="B291" s="15" t="s">
        <v>755</v>
      </c>
      <c r="C291" s="15" t="s">
        <v>1230</v>
      </c>
      <c r="D291" s="15" t="s">
        <v>1231</v>
      </c>
      <c r="E291" s="14" t="s">
        <v>6</v>
      </c>
      <c r="F291" s="15" t="s">
        <v>1232</v>
      </c>
      <c r="G291" s="14" t="s">
        <v>36</v>
      </c>
      <c r="H291" s="16">
        <v>10000</v>
      </c>
      <c r="I291" s="16">
        <v>0</v>
      </c>
      <c r="J291" s="16">
        <v>10000</v>
      </c>
      <c r="K291" s="16">
        <v>0</v>
      </c>
      <c r="L291" s="16">
        <v>0</v>
      </c>
      <c r="M291" s="14" t="s">
        <v>1233</v>
      </c>
      <c r="N291" s="17" t="s">
        <v>1234</v>
      </c>
      <c r="O291" s="17" t="s">
        <v>39</v>
      </c>
      <c r="P291" s="17" t="s">
        <v>193</v>
      </c>
      <c r="Q291" s="17" t="s">
        <v>193</v>
      </c>
      <c r="R291" s="18">
        <v>10000</v>
      </c>
      <c r="S291" s="14" t="s">
        <v>761</v>
      </c>
    </row>
    <row r="292" spans="1:19" ht="33" customHeight="1">
      <c r="A292" s="14" t="s">
        <v>31</v>
      </c>
      <c r="B292" s="15" t="s">
        <v>755</v>
      </c>
      <c r="C292" s="15" t="s">
        <v>1235</v>
      </c>
      <c r="D292" s="15" t="s">
        <v>1236</v>
      </c>
      <c r="E292" s="14" t="s">
        <v>6</v>
      </c>
      <c r="F292" s="15" t="s">
        <v>1232</v>
      </c>
      <c r="G292" s="14" t="s">
        <v>36</v>
      </c>
      <c r="H292" s="16">
        <v>1000</v>
      </c>
      <c r="I292" s="16">
        <v>0</v>
      </c>
      <c r="J292" s="16">
        <v>1000</v>
      </c>
      <c r="K292" s="16">
        <v>0</v>
      </c>
      <c r="L292" s="16">
        <v>0</v>
      </c>
      <c r="M292" s="14" t="s">
        <v>1237</v>
      </c>
      <c r="N292" s="17" t="s">
        <v>1238</v>
      </c>
      <c r="O292" s="17" t="s">
        <v>39</v>
      </c>
      <c r="P292" s="17" t="s">
        <v>193</v>
      </c>
      <c r="Q292" s="17" t="s">
        <v>193</v>
      </c>
      <c r="R292" s="18">
        <v>1000</v>
      </c>
      <c r="S292" s="14" t="s">
        <v>761</v>
      </c>
    </row>
    <row r="293" spans="1:19" ht="33" customHeight="1">
      <c r="A293" s="14" t="s">
        <v>31</v>
      </c>
      <c r="B293" s="15" t="s">
        <v>755</v>
      </c>
      <c r="C293" s="15" t="s">
        <v>1239</v>
      </c>
      <c r="D293" s="15" t="s">
        <v>1240</v>
      </c>
      <c r="E293" s="14" t="s">
        <v>6</v>
      </c>
      <c r="F293" s="15" t="s">
        <v>1232</v>
      </c>
      <c r="G293" s="14" t="s">
        <v>36</v>
      </c>
      <c r="H293" s="16">
        <v>600</v>
      </c>
      <c r="I293" s="16">
        <v>0</v>
      </c>
      <c r="J293" s="16">
        <v>600</v>
      </c>
      <c r="K293" s="16">
        <v>0</v>
      </c>
      <c r="L293" s="16">
        <v>0</v>
      </c>
      <c r="M293" s="14" t="s">
        <v>225</v>
      </c>
      <c r="N293" s="17" t="s">
        <v>1241</v>
      </c>
      <c r="O293" s="17" t="s">
        <v>39</v>
      </c>
      <c r="P293" s="17" t="s">
        <v>193</v>
      </c>
      <c r="Q293" s="17" t="s">
        <v>193</v>
      </c>
      <c r="R293" s="18">
        <v>600</v>
      </c>
      <c r="S293" s="14" t="s">
        <v>761</v>
      </c>
    </row>
  </sheetData>
  <mergeCells count="2">
    <mergeCell ref="A1:S1"/>
    <mergeCell ref="A2:S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X5"/>
  <sheetViews>
    <sheetView tabSelected="1" workbookViewId="0">
      <selection activeCell="H4" sqref="H4"/>
    </sheetView>
  </sheetViews>
  <sheetFormatPr defaultColWidth="9" defaultRowHeight="14.25" customHeight="1"/>
  <cols>
    <col min="1" max="1" width="14.375" style="1" customWidth="1"/>
    <col min="2" max="10" width="12.875" style="1"/>
    <col min="11" max="16378" width="9" style="1"/>
  </cols>
  <sheetData>
    <row r="1" spans="1:10" s="1" customFormat="1" ht="30" customHeight="1">
      <c r="A1" s="33" t="s">
        <v>1249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13.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1" customFormat="1" ht="26.1" customHeight="1">
      <c r="A3" s="36" t="s">
        <v>1242</v>
      </c>
      <c r="B3" s="35" t="s">
        <v>5</v>
      </c>
      <c r="C3" s="35"/>
      <c r="D3" s="35"/>
      <c r="E3" s="35" t="s">
        <v>1243</v>
      </c>
      <c r="F3" s="35"/>
      <c r="G3" s="35"/>
      <c r="H3" s="35" t="s">
        <v>1244</v>
      </c>
      <c r="I3" s="35"/>
      <c r="J3" s="35"/>
    </row>
    <row r="4" spans="1:10" s="1" customFormat="1" ht="26.1" customHeight="1">
      <c r="A4" s="37"/>
      <c r="B4" s="2" t="s">
        <v>1245</v>
      </c>
      <c r="C4" s="2" t="s">
        <v>19</v>
      </c>
      <c r="D4" s="2" t="s">
        <v>1246</v>
      </c>
      <c r="E4" s="2" t="s">
        <v>1245</v>
      </c>
      <c r="F4" s="2" t="s">
        <v>19</v>
      </c>
      <c r="G4" s="2" t="s">
        <v>1246</v>
      </c>
      <c r="H4" s="2" t="s">
        <v>1245</v>
      </c>
      <c r="I4" s="2" t="s">
        <v>19</v>
      </c>
      <c r="J4" s="2" t="s">
        <v>1246</v>
      </c>
    </row>
    <row r="5" spans="1:10" s="1" customFormat="1" ht="33" customHeight="1">
      <c r="A5" s="3" t="s">
        <v>1247</v>
      </c>
      <c r="B5" s="4">
        <v>45427</v>
      </c>
      <c r="C5" s="4">
        <v>29405</v>
      </c>
      <c r="D5" s="4">
        <v>74832</v>
      </c>
      <c r="E5" s="4">
        <v>42020</v>
      </c>
      <c r="F5" s="4">
        <v>17205</v>
      </c>
      <c r="G5" s="4">
        <v>59225</v>
      </c>
      <c r="H5" s="4">
        <v>3407</v>
      </c>
      <c r="I5" s="4">
        <v>12200</v>
      </c>
      <c r="J5" s="4">
        <v>15607</v>
      </c>
    </row>
  </sheetData>
  <mergeCells count="6">
    <mergeCell ref="A1:J1"/>
    <mergeCell ref="A2:J2"/>
    <mergeCell ref="B3:D3"/>
    <mergeCell ref="E3:G3"/>
    <mergeCell ref="H3:J3"/>
    <mergeCell ref="A3:A4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债务限额</vt:lpstr>
      <vt:lpstr>2017年底存量债务</vt:lpstr>
      <vt:lpstr>2017年底政府债券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2018-04-24T01:13:30Z</cp:lastPrinted>
  <dcterms:created xsi:type="dcterms:W3CDTF">2018-03-21T01:45:00Z</dcterms:created>
  <dcterms:modified xsi:type="dcterms:W3CDTF">2018-04-24T01:14:44Z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