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<sst xmlns="http://schemas.openxmlformats.org/spreadsheetml/2006/main" count="51">
  <si>
    <t>表一</t>
  </si>
  <si>
    <t>2016年段家集乡一般公共预算支出表</t>
  </si>
  <si>
    <t>项目</t>
  </si>
  <si>
    <t>预算数</t>
  </si>
  <si>
    <t>一、一般公共服务</t>
  </si>
  <si>
    <t xml:space="preserve">   段家集乡 政府办公厅(室)及相关机构事务</t>
  </si>
  <si>
    <t xml:space="preserve">      行政运行</t>
  </si>
  <si>
    <t xml:space="preserve">     专项支出</t>
  </si>
  <si>
    <t xml:space="preserve">    党委办公厅（室）及相关机构事务</t>
  </si>
  <si>
    <t xml:space="preserve">      一般行政管理事务</t>
  </si>
  <si>
    <t xml:space="preserve">      机关服务</t>
  </si>
  <si>
    <t>八、社会保障和就业支出</t>
  </si>
  <si>
    <t xml:space="preserve">    行政事业单位离退休</t>
  </si>
  <si>
    <t xml:space="preserve">      归口管理的行政单位离退休</t>
  </si>
  <si>
    <t>十九、住房保障支出</t>
  </si>
  <si>
    <t xml:space="preserve">        住房公积金</t>
  </si>
  <si>
    <t>支出合计</t>
  </si>
  <si>
    <t>表二</t>
  </si>
  <si>
    <t>2016年段家集乡一般公共预算支出经济分类情况表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</si>
  <si>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</si>
  <si>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</si>
  <si>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</si>
  <si>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</si>
  <si>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</si>
  <si>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</si>
  <si>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</si>
  <si>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</si>
  <si>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</si>
  <si>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</si>
  <si>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</si>
  <si>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</si>
  <si>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</si>
  <si>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</si>
  <si>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</si>
  <si>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</si>
  <si>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</si>
  <si>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</si>
  <si>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</si>
  <si>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</si>
  <si>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</si>
  <si>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</si>
  <si>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2016年合水县段家集乡“三公”经费预算表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</si>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</sst>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42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15" fillId="8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15" fillId="8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5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5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0" borderId="7" applyNumberFormat="0" applyAlignment="0" applyProtection="0">
      <alignment vertical="center"/>
    </xf>
    <xf numFmtId="0" fontId="0" fillId="0" borderId="0"/>
    <xf numFmtId="0" fontId="14" fillId="2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0" fillId="0" borderId="0"/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0" borderId="7" applyNumberFormat="0" applyAlignment="0" applyProtection="0">
      <alignment vertical="center"/>
    </xf>
    <xf numFmtId="0" fontId="0" fillId="0" borderId="0"/>
    <xf numFmtId="0" fontId="14" fillId="2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0" fillId="0" borderId="0"/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9" applyNumberFormat="0" applyAlignment="0" applyProtection="0">
      <alignment vertical="center"/>
    </xf>
    <xf numFmtId="0" fontId="0" fillId="0" borderId="0"/>
    <xf numFmtId="0" fontId="18" fillId="2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0" fillId="0" borderId="0"/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9" applyNumberFormat="0" applyAlignment="0" applyProtection="0">
      <alignment vertical="center"/>
    </xf>
    <xf numFmtId="0" fontId="0" fillId="0" borderId="0"/>
    <xf numFmtId="0" fontId="18" fillId="23" borderId="9" applyNumberFormat="0" applyAlignment="0" applyProtection="0">
      <alignment vertical="center"/>
    </xf>
    <xf numFmtId="0" fontId="0" fillId="0" borderId="0"/>
    <xf numFmtId="0" fontId="18" fillId="23" borderId="9" applyNumberFormat="0" applyAlignment="0" applyProtection="0">
      <alignment vertical="center"/>
    </xf>
    <xf numFmtId="0" fontId="0" fillId="0" borderId="0"/>
    <xf numFmtId="0" fontId="0" fillId="0" borderId="0"/>
    <xf numFmtId="0" fontId="18" fillId="2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5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0" borderId="12" applyNumberFormat="0" applyAlignment="0" applyProtection="0">
      <alignment vertical="center"/>
    </xf>
    <xf numFmtId="0" fontId="0" fillId="0" borderId="0"/>
    <xf numFmtId="0" fontId="21" fillId="20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0" fillId="0" borderId="0"/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0" fillId="0" borderId="0"/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0" fillId="0" borderId="0"/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24" borderId="10" applyNumberFormat="0" applyFont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好 119" xfId="7"/>
    <cellStyle name="好 124" xfId="8"/>
    <cellStyle name="20% - 强调文字颜色 6 3 20" xfId="9"/>
    <cellStyle name="20% - 强调文字颜色 6 3 15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4 34" xfId="17"/>
    <cellStyle name="20% - 强调文字颜色 4 29" xfId="18"/>
    <cellStyle name="20% - 强调文字颜色 1 3 111" xfId="19"/>
    <cellStyle name="20% - 强调文字颜色 1 3 106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26"/>
  <sheetViews>
    <sheetView workbookViewId="0">
      <selection activeCell="A8" sqref="A8"/>
    </sheetView>
  </sheetViews>
  <sheetFormatPr defaultColWidth="9" defaultRowHeight="14.25" outlineLevelCol="1"/>
  <cols>
    <col min="1" max="1" width="50.25" customWidth="1"/>
    <col min="2" max="2" width="29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/>
    </row>
    <row r="6" ht="20.1" customHeight="1" spans="1:2">
      <c r="A6" s="14" t="s">
        <v>5</v>
      </c>
      <c r="B6" s="21">
        <v>71.68</v>
      </c>
    </row>
    <row r="7" ht="20.1" customHeight="1" spans="1:2">
      <c r="A7" s="14" t="s">
        <v>6</v>
      </c>
      <c r="B7" s="14">
        <v>55</v>
      </c>
    </row>
    <row r="8" ht="20.1" customHeight="1" spans="1:2">
      <c r="A8" s="14" t="s">
        <v>7</v>
      </c>
      <c r="B8" s="14">
        <v>16.68</v>
      </c>
    </row>
    <row r="9" ht="20.1" customHeight="1" spans="1:2">
      <c r="A9" s="14" t="s">
        <v>8</v>
      </c>
      <c r="B9" s="21">
        <f>SUM(B10:B11)+SUM(B12:B12)</f>
        <v>355.1305</v>
      </c>
    </row>
    <row r="10" ht="20.1" customHeight="1" spans="1:2">
      <c r="A10" s="14" t="s">
        <v>6</v>
      </c>
      <c r="B10" s="14">
        <v>355.1305</v>
      </c>
    </row>
    <row r="11" ht="20.1" customHeight="1" spans="1:2">
      <c r="A11" s="14" t="s">
        <v>9</v>
      </c>
      <c r="B11" s="14"/>
    </row>
    <row r="12" ht="20.1" customHeight="1" spans="1:2">
      <c r="A12" s="14" t="s">
        <v>10</v>
      </c>
      <c r="B12" s="14"/>
    </row>
    <row r="13" ht="20.1" customHeight="1" spans="1:2">
      <c r="A13" s="20" t="s">
        <v>11</v>
      </c>
      <c r="B13" s="20"/>
    </row>
    <row r="14" ht="20.1" customHeight="1" spans="1:2">
      <c r="A14" s="14" t="s">
        <v>12</v>
      </c>
      <c r="B14" s="21">
        <f>SUM(B15:B15)</f>
        <v>47.0832</v>
      </c>
    </row>
    <row r="15" ht="20.1" customHeight="1" spans="1:2">
      <c r="A15" s="14" t="s">
        <v>13</v>
      </c>
      <c r="B15" s="14">
        <v>47.0832</v>
      </c>
    </row>
    <row r="16" ht="20.1" customHeight="1" spans="1:2">
      <c r="A16" s="20" t="s">
        <v>14</v>
      </c>
      <c r="B16" s="20">
        <v>29.9133</v>
      </c>
    </row>
    <row r="17" ht="20" customHeight="1" spans="1:2">
      <c r="A17" s="14" t="s">
        <v>15</v>
      </c>
      <c r="B17" s="14">
        <v>29.9133</v>
      </c>
    </row>
    <row r="18" ht="20" customHeight="1" spans="1:2">
      <c r="A18" s="14"/>
      <c r="B18" s="14"/>
    </row>
    <row r="19" ht="20" customHeight="1" spans="1:2">
      <c r="A19" s="14"/>
      <c r="B19" s="14"/>
    </row>
    <row r="20" ht="20.1" customHeight="1" spans="1:2">
      <c r="A20" s="14"/>
      <c r="B20" s="14"/>
    </row>
    <row r="21" ht="20.1" customHeight="1" spans="1:2">
      <c r="A21" s="14"/>
      <c r="B21" s="14"/>
    </row>
    <row r="22" ht="20.1" customHeight="1" spans="1:2">
      <c r="A22" s="14"/>
      <c r="B22" s="14"/>
    </row>
    <row r="23" ht="20.1" customHeight="1" spans="1:2">
      <c r="A23" s="14"/>
      <c r="B23" s="14"/>
    </row>
    <row r="24" ht="20.1" customHeight="1" spans="1:2">
      <c r="A24" s="14"/>
      <c r="B24" s="14"/>
    </row>
    <row r="25" ht="20.1" customHeight="1" spans="1:2">
      <c r="A25" s="14"/>
      <c r="B25" s="14"/>
    </row>
    <row r="26" ht="20.1" customHeight="1" spans="1:2">
      <c r="A26" s="20" t="s">
        <v>16</v>
      </c>
      <c r="B26" s="20">
        <f>B6+B9+B14+B16</f>
        <v>503.807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5" activePane="bottomRight" state="frozen"/>
      <selection/>
      <selection pane="topRight"/>
      <selection pane="bottomLeft"/>
      <selection pane="bottomRight" activeCell="C15" sqref="C15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17</v>
      </c>
      <c r="B1" s="8"/>
      <c r="C1" s="9"/>
    </row>
    <row r="2" ht="21" customHeight="1" spans="1:3">
      <c r="A2" s="2" t="s">
        <v>18</v>
      </c>
      <c r="B2" s="2"/>
      <c r="C2" s="2"/>
    </row>
    <row r="3" ht="20.25" customHeight="1" spans="3:3">
      <c r="C3" s="10" t="s">
        <v>19</v>
      </c>
    </row>
    <row r="4" ht="39" customHeight="1" spans="1:3">
      <c r="A4" s="11" t="s">
        <v>20</v>
      </c>
      <c r="B4" s="11" t="s">
        <v>21</v>
      </c>
      <c r="C4" s="12" t="s">
        <v>22</v>
      </c>
    </row>
    <row r="5" ht="39" customHeight="1" spans="1:3">
      <c r="A5" s="13" t="s">
        <v>23</v>
      </c>
      <c r="B5" s="14" t="s">
        <v>24</v>
      </c>
      <c r="C5" s="15">
        <v>125.106</v>
      </c>
    </row>
    <row r="6" ht="39" customHeight="1" spans="1:3">
      <c r="A6" s="16"/>
      <c r="B6" s="14" t="s">
        <v>25</v>
      </c>
      <c r="C6" s="15">
        <v>162.2508</v>
      </c>
    </row>
    <row r="7" ht="39" customHeight="1" spans="1:3">
      <c r="A7" s="16"/>
      <c r="B7" s="14" t="s">
        <v>26</v>
      </c>
      <c r="C7" s="15">
        <v>10.4255</v>
      </c>
    </row>
    <row r="8" ht="39" customHeight="1" spans="1:3">
      <c r="A8" s="16"/>
      <c r="B8" s="14" t="s">
        <v>27</v>
      </c>
      <c r="C8" s="15">
        <v>0</v>
      </c>
    </row>
    <row r="9" ht="39" customHeight="1" spans="1:3">
      <c r="A9" s="17"/>
      <c r="B9" s="14" t="s">
        <v>28</v>
      </c>
      <c r="C9" s="15">
        <v>57.3482</v>
      </c>
    </row>
    <row r="10" ht="39" customHeight="1" spans="1:3">
      <c r="A10" s="14" t="s">
        <v>29</v>
      </c>
      <c r="B10" s="14" t="s">
        <v>30</v>
      </c>
      <c r="C10" s="15">
        <v>55</v>
      </c>
    </row>
    <row r="11" ht="39" customHeight="1" spans="1:3">
      <c r="A11" s="13" t="s">
        <v>31</v>
      </c>
      <c r="B11" s="14" t="s">
        <v>32</v>
      </c>
      <c r="C11" s="15">
        <v>0</v>
      </c>
    </row>
    <row r="12" ht="39" customHeight="1" spans="1:3">
      <c r="A12" s="16"/>
      <c r="B12" s="14" t="s">
        <v>33</v>
      </c>
      <c r="C12" s="15">
        <v>44.7672</v>
      </c>
    </row>
    <row r="13" ht="39" customHeight="1" spans="1:3">
      <c r="A13" s="16"/>
      <c r="B13" s="14" t="s">
        <v>34</v>
      </c>
      <c r="C13" s="15">
        <v>2.316</v>
      </c>
    </row>
    <row r="14" ht="39" customHeight="1" spans="1:3">
      <c r="A14" s="17"/>
      <c r="B14" s="14" t="s">
        <v>35</v>
      </c>
      <c r="C14" s="15">
        <v>29.9133</v>
      </c>
    </row>
    <row r="15" ht="39" customHeight="1" spans="1:3">
      <c r="A15" s="14" t="s">
        <v>36</v>
      </c>
      <c r="B15" s="14" t="s">
        <v>37</v>
      </c>
      <c r="C15" s="15">
        <v>16.68</v>
      </c>
    </row>
    <row r="16" ht="39" customHeight="1" spans="1:3">
      <c r="A16" s="14"/>
      <c r="B16" s="14" t="s">
        <v>38</v>
      </c>
      <c r="C16" s="15"/>
    </row>
    <row r="17" ht="39" customHeight="1" spans="1:3">
      <c r="A17" s="14" t="s">
        <v>39</v>
      </c>
      <c r="B17" s="14"/>
      <c r="C17" s="15">
        <f>SUM(C5:C16)</f>
        <v>503.807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A2" sqref="A2:E2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40</v>
      </c>
    </row>
    <row r="2" ht="20.25" spans="1:5">
      <c r="A2" s="2" t="s">
        <v>41</v>
      </c>
      <c r="B2" s="2"/>
      <c r="C2" s="2"/>
      <c r="D2" s="2"/>
      <c r="E2" s="2"/>
    </row>
    <row r="3" customFormat="1"/>
    <row r="4" spans="4:5">
      <c r="D4" s="3" t="s">
        <v>19</v>
      </c>
      <c r="E4" s="3"/>
    </row>
    <row r="5" ht="62.25" customHeight="1" spans="1:5">
      <c r="A5" s="4" t="s">
        <v>42</v>
      </c>
      <c r="B5" s="5" t="s">
        <v>43</v>
      </c>
      <c r="C5" s="5" t="s">
        <v>44</v>
      </c>
      <c r="D5" s="5" t="s">
        <v>45</v>
      </c>
      <c r="E5" s="5" t="s">
        <v>46</v>
      </c>
    </row>
    <row r="6" ht="62.25" customHeight="1" spans="1:5">
      <c r="A6" s="4" t="s">
        <v>47</v>
      </c>
      <c r="B6" s="4">
        <v>5.13</v>
      </c>
      <c r="C6" s="4">
        <v>2.57</v>
      </c>
      <c r="D6" s="4">
        <v>2.56</v>
      </c>
      <c r="E6" s="4">
        <v>0</v>
      </c>
    </row>
    <row r="7" ht="62.25" customHeight="1" spans="1:5">
      <c r="A7" s="4" t="s">
        <v>48</v>
      </c>
      <c r="B7" s="4">
        <v>5.13</v>
      </c>
      <c r="C7" s="4">
        <v>2.57</v>
      </c>
      <c r="D7" s="4">
        <v>2.56</v>
      </c>
      <c r="E7" s="4">
        <v>0</v>
      </c>
    </row>
    <row r="8" ht="62.25" customHeight="1" spans="1:5">
      <c r="A8" s="4" t="s">
        <v>49</v>
      </c>
      <c r="B8" s="6" t="s">
        <v>50</v>
      </c>
      <c r="C8" s="6" t="s">
        <v>50</v>
      </c>
      <c r="D8" s="6" t="s">
        <v>50</v>
      </c>
      <c r="E8" s="6" t="s">
        <v>50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2016-05-31T02:32:52Z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